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anno 2016 Dirigenti" sheetId="1" state="visible" r:id="rId2"/>
    <sheet name="anno 2017 Dirigenti" sheetId="2" state="visible" r:id="rId3"/>
    <sheet name="anno 2018 Dirigenti " sheetId="3" state="visible" r:id="rId4"/>
    <sheet name="anno 2019 Dirigenti" sheetId="4" state="visible" r:id="rId5"/>
  </sheets>
  <definedNames>
    <definedName function="false" hidden="true" localSheetId="0" name="_xlnm._FilterDatabase" vbProcedure="false">'anno 2016 Dirigenti'!$A$2:$G$39</definedName>
    <definedName function="false" hidden="false" localSheetId="0" name="_xlnm._FilterDatabase" vbProcedure="false">'anno 2016 Dirigenti'!$A$2:$G$39</definedName>
    <definedName function="false" hidden="false" localSheetId="1" name="_xlnm._FilterDatabase" vbProcedure="false">'anno 2017 Dirigenti'!$E$1:$E$104</definedName>
    <definedName function="false" hidden="false" localSheetId="2" name="_xlnm._FilterDatabase" vbProcedure="false">'anno 2018 Dirigenti '!$E$1:$E$87</definedName>
    <definedName function="false" hidden="false" localSheetId="3" name="_xlnm._FilterDatabase" vbProcedure="false">'anno 2019 Dirigenti'!$H$1:$H$12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<sst xmlns="http://schemas.openxmlformats.org/spreadsheetml/2006/main" count="1186" uniqueCount="371">
  <si>
    <t>Viaggi di servizio e missioni Dirigenti</t>
  </si>
  <si>
    <t>Prog</t>
  </si>
  <si>
    <t>Nominativo</t>
  </si>
  <si>
    <t>Dirigente vertice/Dirigente</t>
  </si>
  <si>
    <t>Descrizione Missione</t>
  </si>
  <si>
    <t>Periodo </t>
  </si>
  <si>
    <t>Importo</t>
  </si>
  <si>
    <t>Servizio di appartenenza del Dirigente o Assessorato di riferimento</t>
  </si>
  <si>
    <t>liquidazione e servizio</t>
  </si>
  <si>
    <t>Andreottola Antonio</t>
  </si>
  <si>
    <t>Dirigente</t>
  </si>
  <si>
    <t>c/o Consiglio di Stato Roma</t>
  </si>
  <si>
    <t>Servizio Autonomo Avvocatura</t>
  </si>
  <si>
    <t>liq n. 27/2016 Servizio Autonomo Avvocatura</t>
  </si>
  <si>
    <t>Aurino Sergio</t>
  </si>
  <si>
    <t>Roma - sede IFEL incontro 
Enti in dissesto</t>
  </si>
  <si>
    <t>Servizio UOA Monitoraggio 
piano di riequilibrio </t>
  </si>
  <si>
    <t>Liq. 25 del 1/4/16</t>
  </si>
  <si>
    <t>c/o ANCI Roma</t>
  </si>
  <si>
    <t>UOA  Monitoraggio Piano  Riequilibrio</t>
  </si>
  <si>
    <t>liq n. 25/2016 Ragioneria Generale</t>
  </si>
  <si>
    <t>Liq. 33 del 6/5/16</t>
  </si>
  <si>
    <t>Bencivenga M. Rosaria</t>
  </si>
  <si>
    <t>spese trasporto per attività istituzionale fuori sede ambito Napoli </t>
  </si>
  <si>
    <t>Servizio fiscalità Locale IUC TASI</t>
  </si>
  <si>
    <t>Liq. 26 del 12/4/16</t>
  </si>
  <si>
    <t>Liq. 34 del 9/5/16</t>
  </si>
  <si>
    <t>liq n. 5 del 27/01/2017 Ragioneria Generale</t>
  </si>
  <si>
    <t>Ceudech Andrea </t>
  </si>
  <si>
    <t>Roma - conferenza dei servizi </t>
  </si>
  <si>
    <t>D.C. Pianificazione e Gesione del 
Territorio - Sito Unesco 
</t>
  </si>
  <si>
    <t>Liq. 44 del 8/6/16</t>
  </si>
  <si>
    <t>Filace Luigi</t>
  </si>
  <si>
    <t>Servizio Bilancio</t>
  </si>
  <si>
    <t>Roma - sede MEF 
rinegoziazione swap </t>
  </si>
  <si>
    <t>Liq. 27 del 15/4/16</t>
  </si>
  <si>
    <t>c/o MEF Roma</t>
  </si>
  <si>
    <t>liq n. 27/2016 Ragioneria Generale</t>
  </si>
  <si>
    <t>Iervolino Salvatore</t>
  </si>
  <si>
    <t>Roma istituzionale</t>
  </si>
  <si>
    <t>Sarvizio PRM Impianti Sportivi</t>
  </si>
  <si>
    <t>liq  n. 4 del 12/01/17 Servizio AA.GG Gabinetto Sindaco</t>
  </si>
  <si>
    <t>Ricci Bruno</t>
  </si>
  <si>
    <t>Servizio Gestione TARI a stralcio TARES/TARSU</t>
  </si>
  <si>
    <t>Gestione IMU secondaria e altri tributi</t>
  </si>
  <si>
    <t>liq n. 26/2016 Servizio AA. GG. e Controlli Interni Direzione Centrale Servizi Finanziari</t>
  </si>
  <si>
    <t>Liq. 57 del 12/7/16</t>
  </si>
  <si>
    <t>Liq. 63 del 10/8/16</t>
  </si>
  <si>
    <t>Rossi Rosaria</t>
  </si>
  <si>
    <t>Servizio Gestione IMU Secondaria ed altri tributi</t>
  </si>
  <si>
    <t>Rossi Rosaria </t>
  </si>
  <si>
    <t>Gestione IUC (TARI, a stralcio TARES/TARSU</t>
  </si>
  <si>
    <t>Stanco Giuseppe</t>
  </si>
  <si>
    <t>Roma - incontro lavoro PON METRO
Agenzia Coesione Territoriale  </t>
  </si>
  <si>
    <t>Direzione Generale Servizio AA.GG.</t>
  </si>
  <si>
    <t>Liq. 2 del 2/2/16</t>
  </si>
  <si>
    <t>Liq. 5 del 15/03/16</t>
  </si>
  <si>
    <t>Anci Roma</t>
  </si>
  <si>
    <t>liq. n. 6 del 28/4/2016</t>
  </si>
  <si>
    <t>dal 24/5/16 al 25/5/16</t>
  </si>
  <si>
    <t>Volpe Luigi</t>
  </si>
  <si>
    <t>Roma - Workshop "cantiere cittadinanza digitale"</t>
  </si>
  <si>
    <t>Servizio Autonomo Sistemi Informativi</t>
  </si>
  <si>
    <t>Liq. 74 del 28/6/16</t>
  </si>
  <si>
    <t>Sarvizio Autonomo Sistemi Inf.</t>
  </si>
  <si>
    <t>liq  n. 74/2016 Servizio AA.GG Gabinetto Sindaco</t>
  </si>
  <si>
    <t>De Micco Lucia</t>
  </si>
  <si>
    <t>Roma - Coni</t>
  </si>
  <si>
    <t>Gabinetto Sindaco - AA.GG.</t>
  </si>
  <si>
    <t>Liq. 89 del 14/7/16</t>
  </si>
  <si>
    <t>Liq. 125 del 27/10/16</t>
  </si>
  <si>
    <t>Di Micco Lucia</t>
  </si>
  <si>
    <t>Roma c/o Credito sportivo</t>
  </si>
  <si>
    <t>Vice Capo di Gabinetto</t>
  </si>
  <si>
    <t>liq  n. 89/2016 Servizio AA.GG Gabinetto Sindaco</t>
  </si>
  <si>
    <t>Mucciariello Raffaele</t>
  </si>
  <si>
    <t>D. C. Servizi Finanziari</t>
  </si>
  <si>
    <t>Olivieri Carmen</t>
  </si>
  <si>
    <t>Roma per motivi istituzionali</t>
  </si>
  <si>
    <t>Servizio Autonomo Personale</t>
  </si>
  <si>
    <t>liq  n. 126/2016 Servizio AA.GG Gabinetto Sindaco</t>
  </si>
  <si>
    <t>Prog.</t>
  </si>
  <si>
    <t>Dirigente di vertice</t>
  </si>
  <si>
    <t>Liquidazione e Servizio</t>
  </si>
  <si>
    <t>Grimaldi Raffaele</t>
  </si>
  <si>
    <t>Palazzo Chigi problematiche Consorzio CR8 </t>
  </si>
  <si>
    <t>Liq. 9 del 7/2/17</t>
  </si>
  <si>
    <t>Trupiano Barbara</t>
  </si>
  <si>
    <t>MLPS di via Fornovo 
Tavolo 285</t>
  </si>
  <si>
    <t>D.C. Welfare e Servizi Educativi</t>
  </si>
  <si>
    <t>Liq. 17 del 10/05/17 </t>
  </si>
  <si>
    <t>Dipartimento Ragioneria dello Stato 
Ministero dell'Economia e delle Finzanze</t>
  </si>
  <si>
    <t>Servizio Aff. Gen.
Direzione Generale</t>
  </si>
  <si>
    <t>Liq. 7 del 31/03/17
Direzione Generale</t>
  </si>
  <si>
    <t>Ragioneria Generale dello Stato</t>
  </si>
  <si>
    <t>Liq. 27 del 26/04/17</t>
  </si>
  <si>
    <t>Ferone Rosaria</t>
  </si>
  <si>
    <t>Riunione presso la sede del Servizio Centrale del sistema di protezione richiedenti asilo e rifugiati</t>
  </si>
  <si>
    <t>Servizio Contrasto delle nuove povertà e rete emergenze sociali</t>
  </si>
  <si>
    <t>Liq. 7 del 10/03/17</t>
  </si>
  <si>
    <t>Riunione Commissione Immigrazione e Politiche per Integrazione presso sede ANCI</t>
  </si>
  <si>
    <t>Liq. 13 del 29/03/17</t>
  </si>
  <si>
    <t>Spese trasporto per attività istituzionale fuori sede ambito Napoli </t>
  </si>
  <si>
    <t>Liq. 20 del 16/03/17</t>
  </si>
  <si>
    <t>Servizio Gestione IMU secondaria e altri Tributi </t>
  </si>
  <si>
    <t> </t>
  </si>
  <si>
    <t>Servizio Fiscalità locale 
Gestione IUC
(TASI e IMU, a stralcio ICI)</t>
  </si>
  <si>
    <t>Liq. 22 del 20/03/17</t>
  </si>
  <si>
    <t>Avolio Sergio</t>
  </si>
  <si>
    <t>Roma - riunione per discutere "Attuazione Patto per Napoli"</t>
  </si>
  <si>
    <t>UOA Attuazione delle Politiche di Coesione</t>
  </si>
  <si>
    <t>Liq. 45 del 8/03/17
Gabinetto Sindaco Servizo AA.GG.</t>
  </si>
  <si>
    <t>Convocazione riunione 
Attuazione Programma complementare al PON Metro 2014/2020 </t>
  </si>
  <si>
    <t>Liq. 44 del 8/03/17
Gabinetto Sindaco Servizo AA.GG.</t>
  </si>
  <si>
    <t>Roma - Consiglio di stato</t>
  </si>
  <si>
    <t>S.A. Avvocatura - Area legale Penale ed Amministrativa</t>
  </si>
  <si>
    <t>Liq. 20 del 21/03/17</t>
  </si>
  <si>
    <t>riunione Commissione Immigrazione e Politiche per Integrazione - Roma presso sede ANCI</t>
  </si>
  <si>
    <t>Blasio Maria Grazia</t>
  </si>
  <si>
    <t>Gestione somme ex art. 14 L. 266/97 attuazione VI° programma presso Ministero Sviluppo Economico - Roma</t>
  </si>
  <si>
    <t>Servizio Mercato del Lavoro </t>
  </si>
  <si>
    <t>Liq. 6 del 10/04/17</t>
  </si>
  <si>
    <t>Ferrari Fabio M.</t>
  </si>
  <si>
    <t>Coordinatore del Servizio Autonomo Avvocatura </t>
  </si>
  <si>
    <t>Liq. 27 del 19/04/17</t>
  </si>
  <si>
    <t>Pascapè fabio</t>
  </si>
  <si>
    <t>"Proposte dell'ANCI per il rilascio dei sistema dei Musei Civici"</t>
  </si>
  <si>
    <t>Servizio Patrimonio Artistico e Beni culturali </t>
  </si>
  <si>
    <t>Liq. 7 del 19/04/17
D. C. Cultura, Turismo e Sport</t>
  </si>
  <si>
    <t>Progetto "SIN Napoli Orientale" finanziato nell'ambito Patto per Napoli presso l'Agenzia per la Coesione Territoriale - Roma</t>
  </si>
  <si>
    <t>Liq. 58 del 4/05/2017
Gabinetto Sindaco Servizo AA.GG.</t>
  </si>
  <si>
    <t>Liq. 33 del 22/05/17</t>
  </si>
  <si>
    <t>Incontro istituzionale presso il Ministero delle Infrastrutture e dei Trasporti -  
Direzione Generale per i Sistemi di Trasporti ad Impianti Fissi 
ed il Trasporto Pubblico</t>
  </si>
  <si>
    <t>Liq. 70 del 24/05/2017
Gabinetto Sindaco Servizo AA.GG.</t>
  </si>
  <si>
    <t>Incontro con i responsabili del Progetto e del Monitoraggio Bando Periferie - DPCM 25 maggio 2016 
presso sala Verde Palazzo Chigi -  
Presidenza Consiglio dei Ministri  
</t>
  </si>
  <si>
    <t>Liq. 78 del 14/06/2017
Gabinetto Sindaco Servizo AA.GG.</t>
  </si>
  <si>
    <t>Santoro Massimo</t>
  </si>
  <si>
    <t>Pianificazione e Gestione del Territorio - Sito Unesco - Pianificazione Urbanistica Esecustica</t>
  </si>
  <si>
    <t>Sampogna Renato</t>
  </si>
  <si>
    <t>UOA "Programmazione Cittadina ex legge 285/97"</t>
  </si>
  <si>
    <t>Liq. 43 del 11/07/17</t>
  </si>
  <si>
    <t>Riunione tavolo di coordinamento città riservatarie della 285/97 promosso dal Ministero delle Politiche Sociali - Roma</t>
  </si>
  <si>
    <t>Liq. 224 del 12/07/17
Servizio Politiche Infanzia e Adolescenza</t>
  </si>
  <si>
    <t>Agenzia per la Coesione Territoriale - Oggetto "Città del Mezzogiorno" Roma</t>
  </si>
  <si>
    <t>Liq. 88 del 19/07/2017
Gabinetto Sindaco Servizo AA.GG.</t>
  </si>
  <si>
    <t>Ministero dell'Economia e delle Finanze incontro per discutere esito ispezione MEF anno 2012 </t>
  </si>
  <si>
    <t>Coordinatore del Servizio Autonomo Personale  </t>
  </si>
  <si>
    <t>Liq. 19 del 24/07/17
Servizio Autonomo Personale</t>
  </si>
  <si>
    <t>Liq. 46 del 03/08/17</t>
  </si>
  <si>
    <t>Incontro presso il Ministero dell'Interno con membri Commissione Centrale per la finanza e gli organici degli enti locali </t>
  </si>
  <si>
    <t>Direzione Generale 
Sviluppo Organizzativo </t>
  </si>
  <si>
    <t>Liq. 10 del 02/08/17
Direzione Generale</t>
  </si>
  <si>
    <t>Liq. 52 del 2/08/17</t>
  </si>
  <si>
    <t>Liq. 53 del 03/08/17</t>
  </si>
  <si>
    <t>Gargiuglo Claudia </t>
  </si>
  <si>
    <t>Ministero dell'Economia e delle Finanze per partecipazione riunione sulle strategie di gestione dell'indebitamento dell'Ente</t>
  </si>
  <si>
    <t>Liq. 61 del 14/09/17</t>
  </si>
  <si>
    <t>luglio</t>
  </si>
  <si>
    <t>Liq. 62 del 14/09/17</t>
  </si>
  <si>
    <t>Roma - Sala Presidenza ANCI per incontro avente ad oggetto "Tematiche principali anche in vista delle leggi di bilancio" </t>
  </si>
  <si>
    <t>Liq. 64 del 20/09/17</t>
  </si>
  <si>
    <t>luglio-agosto</t>
  </si>
  <si>
    <t>Liq. 63 del 18/09/17</t>
  </si>
  <si>
    <t>Partecipazione riunione presso la sede del Servizio Centrale del sistema di protezione per richiedenti asilo e rifugiati - Roma</t>
  </si>
  <si>
    <t>Liq. 38 del 18/09/17</t>
  </si>
  <si>
    <t>Riunione tecnica c/o Dipartimento per le Politiche di Coesione - Presidenza del Consiglio dei Ministri  - Roma</t>
  </si>
  <si>
    <t>Liq. 112 del 6/10/2017
Gabinetto Sindaco Servizo AA.GG.</t>
  </si>
  <si>
    <t>Riunione Città del Mezzogiorno nell'ambito del POC Metro presso l'Agenzia per la Coesione Territoriale - Roma</t>
  </si>
  <si>
    <t>Liq. 3 del 11/10/2017
Direzione Generale</t>
  </si>
  <si>
    <t>Partecipazione incontro presso Agenzia per la Coesione Territoriale - Roma</t>
  </si>
  <si>
    <t>Liq. 4 del 12/10/2017
Direzione Generale</t>
  </si>
  <si>
    <t>Liq. 67 del 18/09/17</t>
  </si>
  <si>
    <t>luglio-settembre 17</t>
  </si>
  <si>
    <t>Liq. 67 del 16/10/17</t>
  </si>
  <si>
    <t>Palazzo Valeria</t>
  </si>
  <si>
    <t>Roma - Partecipazione incontro presso Agenzia per la Coesione Territoriale della Presidenza dei Ministri </t>
  </si>
  <si>
    <t>UOA Coord. Interv. per Infrastr. Ambiente e Territ. diretti all'Attuazione del patto per Napoli </t>
  </si>
  <si>
    <t>Liq. 24 del 16/10/17
D.C. Pianificazione e gestione del Territorio - Sito Unesco</t>
  </si>
  <si>
    <t>Pulli Giuseppe</t>
  </si>
  <si>
    <t>D.C. Pianificazione e Gestione del Territorio - Sito Unesco</t>
  </si>
  <si>
    <t>Partecipazione comitato indirizzo e controllo presso Agenzia per la Coesione Territoriale - Roma</t>
  </si>
  <si>
    <t>Liq. 25 del 16/10/17
D.C. Pianificazione e gestione del Territorio - Sito Unesco</t>
  </si>
  <si>
    <t>Partecipazione riunione presso INVITALIA - Roma</t>
  </si>
  <si>
    <t>D.C. Ambiente, Tutela del Territorio e del Mare </t>
  </si>
  <si>
    <t>Liq. 71 del 12/10/17</t>
  </si>
  <si>
    <t>Cestari Giovanni </t>
  </si>
  <si>
    <t>D.C. Ambiente, Tutela del Territorio e del Mare - Igiene e Decoro della Città</t>
  </si>
  <si>
    <t>Partecipazione riunione con il Sindaco presso Presidenza del Consiglio - Roma</t>
  </si>
  <si>
    <t>Liq. 69 del 24/10/17</t>
  </si>
  <si>
    <t>Incontro tavolo di coordinamento con le città riservatarie della L. 285/97 presso la sede del Ministero del Lavoro e delle Politiche Sociali - Roma</t>
  </si>
  <si>
    <t>29/09/2017
04/10/2017</t>
  </si>
  <si>
    <t>D.C. Welfare e Servizi Educativi
Servizio Politiche per Infanzia e Adolescenza</t>
  </si>
  <si>
    <t>Liq. 314 del 6/10/17
Servizio Politiche Infanzia e Adolescenza</t>
  </si>
  <si>
    <t>21/09/2017
</t>
  </si>
  <si>
    <t>Liq. 313 del 6/10/17
Servizio Politiche Infanzia e Adolescenza</t>
  </si>
  <si>
    <t>Partecipazione incontro Commissione Welfare dell'ANCI - Roma</t>
  </si>
  <si>
    <t>Liq. 327 del 24/10/17
Servizio Politiche Infanzia e Adolescenza</t>
  </si>
  <si>
    <t>Gargiulo Claudia </t>
  </si>
  <si>
    <t>Partecipazione incontro sulle strategie di gestione del debito e della Tesoreria presso il Club Finance Active  Roma</t>
  </si>
  <si>
    <t>D.C.S.F. 
Servizio Bilancio</t>
  </si>
  <si>
    <t>Liq. 71 del 3/11/2017
Servizio Affari Generali e Controlli Interni</t>
  </si>
  <si>
    <t>Liq. 346 del 2/11/2017
Servizio Politiche Infanzia e Adolescenza</t>
  </si>
  <si>
    <t>Partecipazione riunione del Tavolo informale con Comuni SPRAR presso la sede ANCI - Roma</t>
  </si>
  <si>
    <t>Liq. 42 del 9/11/17</t>
  </si>
  <si>
    <t>dal 1 giugno al 13 ottobre </t>
  </si>
  <si>
    <t>Liq. 74 del 13/11/17</t>
  </si>
  <si>
    <t>Camarda Gaetano</t>
  </si>
  <si>
    <t>dal 16 al 31 ottobre </t>
  </si>
  <si>
    <t>dal 1 giugno al 31 ottobre</t>
  </si>
  <si>
    <t>Partecipazione incontro presso l'ANCI - Roma</t>
  </si>
  <si>
    <t>Liq. 13 del 16/11/2017</t>
  </si>
  <si>
    <t>Leone Ignazio</t>
  </si>
  <si>
    <t>Partecipazione incontro presso sede Invitalia - Roma</t>
  </si>
  <si>
    <t>Servizio Sistema delle Infrastrutture di trasporto, delle OO. PP. a rete e dei parcheggi</t>
  </si>
  <si>
    <t>Liq. 15 del 15/11/17
</t>
  </si>
  <si>
    <t>Liq. 80 del 6/12/17</t>
  </si>
  <si>
    <t>Riccio Serena</t>
  </si>
  <si>
    <t>Partecipazione incontro presso sezione centrale controlo gestione amministrazioni dello Stato - Roma</t>
  </si>
  <si>
    <t>Servizio R. e M. Linea 1 </t>
  </si>
  <si>
    <t>Liq. 6 del 11/12/17</t>
  </si>
  <si>
    <t>Mucciariello Raffaele </t>
  </si>
  <si>
    <t>Direttore D.C. Infrastrutture LL.PP.</t>
  </si>
  <si>
    <t>Partecipazione incontro con responsabili CONI e Istituto Credito Sportivo - Roma</t>
  </si>
  <si>
    <t>Dirigente Servizio Ciclo Integrato delle Acque  
D.C. Infrastrutture LL.PP.</t>
  </si>
  <si>
    <t>Liq. 144 del 19/12/17</t>
  </si>
  <si>
    <t>Vaccaro Gerarda</t>
  </si>
  <si>
    <t>Dirigente UOA Grandi Eventi e Universiadi 2019
Dipartimento Gabinetto </t>
  </si>
  <si>
    <t>Dirigente Tecnico D.C. Pianificazione 
e Gestione del Territorio - Sito Unesco </t>
  </si>
  <si>
    <t>Riunione tecnica presso Dipartimentio per le Politiche di Coesione Presidenza del Consiglio dei Ministri  Roma
</t>
  </si>
  <si>
    <t>Liq. 141 del 15/12/2017
Gabinetto Sindaco Servizo AA.GG.</t>
  </si>
  <si>
    <t>Partecipazione tavolo tecnico "Acquario Antonio Dohrn in Napoli" presso la D. G. Protezione della Natura e del Mare del Ministero dell'Ambiente - Roma</t>
  </si>
  <si>
    <t>Liq. 80 del 20/12/17</t>
  </si>
  <si>
    <t>Liq. 71 del 21/12/17</t>
  </si>
  <si>
    <t>Partecipazione riunione presso la Sala Conferenze ANCI - Roma</t>
  </si>
  <si>
    <t>Liq. 83 del 29/12/17</t>
  </si>
  <si>
    <t>Partecipazione riunione presso la Corte dei Conti - Roma</t>
  </si>
  <si>
    <t>Liq. 84 del 29/12/17</t>
  </si>
  <si>
    <t>Liq. 8 del 22/1/18</t>
  </si>
  <si>
    <t>Direzione Generale per la Protezione della Natura e del Mare del Ministero dell'Ambiente - Roma</t>
  </si>
  <si>
    <t>Liq. 6 del 19/01/18</t>
  </si>
  <si>
    <t>Riunione Commissione Welfare dell'ANCI - Roma</t>
  </si>
  <si>
    <t>Liq. 321 del 23/10/17</t>
  </si>
  <si>
    <t>Seminario Nazionale presso Istituto degli Innocenti - Firenze</t>
  </si>
  <si>
    <t>12-13 ottobre 2017</t>
  </si>
  <si>
    <t>Liq. 326 del 24/10/17</t>
  </si>
  <si>
    <t>12-13 ottobre 2018</t>
  </si>
  <si>
    <t>Liq. 326 del 24/10/18</t>
  </si>
  <si>
    <t>I^ Conferenza Nazionale delle operatrici e operatori SPRAR - Roma</t>
  </si>
  <si>
    <t>19-20 febbraio 2018</t>
  </si>
  <si>
    <t>Liq. 10 del 02/03/18</t>
  </si>
  <si>
    <t>Seminario sul Progetto Nazionale per l'inclusione e l'integrazione dei bambini rom tenutosi a Firenze</t>
  </si>
  <si>
    <t>20-21 febbraio 2018</t>
  </si>
  <si>
    <t>Liq. 11 del 02/03/18</t>
  </si>
  <si>
    <t>Riunione presso il Servizio centrale SPRAR - Roma</t>
  </si>
  <si>
    <t>Liq. 26 del 06/06/18</t>
  </si>
  <si>
    <t>Riunione di coordinamento interistituzionale progetto LGNet Emergency presso Ministero dell'Interno - Roma</t>
  </si>
  <si>
    <t>Liq. 30 del 19/06/18</t>
  </si>
  <si>
    <t>Liq. 266 del 2/08/2018
Servizio Politiche Infanzia e Adolescenza</t>
  </si>
  <si>
    <t>Incontro Tavolo Misure Emergenziali FAMI presso l'ANCI - Roma</t>
  </si>
  <si>
    <t>Liq. 301 del 21/09/18</t>
  </si>
  <si>
    <t>Liq. 379 del 26/11/2018
D.C. Welfare  </t>
  </si>
  <si>
    <t>Liq. 379 del 26/11/2018
D.C. Welfare </t>
  </si>
  <si>
    <t>Riunioni Cabina Coordinamento interventi proprieta sedi di competizioni sportive "Universiadi Napoli 2019" - Roma</t>
  </si>
  <si>
    <t>Liq. 97 del 06/09/2018
Gabinetto del Sindaco AA.GG.</t>
  </si>
  <si>
    <t>Liq. 80 del 06/12/17
D.C. Servizi Finanziari AA.GG.</t>
  </si>
  <si>
    <t>Liq. 80 del 06/12/17
D.C. Servizi Finanziari AA.GG</t>
  </si>
  <si>
    <t>Incontro con i responsabili del CONI per discutere lavori di ristrutturazione e adeguamneto Stadio S. Paolo - Roma</t>
  </si>
  <si>
    <t>Liq. 35 del 12/12/17</t>
  </si>
  <si>
    <t>Social Festival 2017 - Torino </t>
  </si>
  <si>
    <t>15-18 novembre 2017</t>
  </si>
  <si>
    <t>Liq. 365 del 05/12/17
D.C. Welfare e Servizi Educativi</t>
  </si>
  <si>
    <t>Liq. 17 del 21/02/18
D.C. Servizi Finanziari AA.GG.</t>
  </si>
  <si>
    <t>10-18 gennaio 2018</t>
  </si>
  <si>
    <t>Liq. 10 del 14/02/18</t>
  </si>
  <si>
    <t>Ghezzi Alfonso</t>
  </si>
  <si>
    <t>Incontro tecnico Sutorità gestione MIUR per PON FESR Edilizia Scolastica presso ANCI - Roma</t>
  </si>
  <si>
    <t>Servizi Progettazione Realizzazione e Manutenzione edifici scolastici</t>
  </si>
  <si>
    <t>Liq. 2 del 29/01/18
D.C. Welfare e Servizi Educativi</t>
  </si>
  <si>
    <t>Riunione presso Presidenza Consiglio Ministri questione debito Consorzio CR8 - Roma </t>
  </si>
  <si>
    <t>Liq. 12 del 21/02/18</t>
  </si>
  <si>
    <t>Roma - Incontro comitato tecnico elaborazione Piano Sociale Nazionale presso Ministero del Lavoro e Politiche Sociali   </t>
  </si>
  <si>
    <t>Servizio Programmazione Sociale </t>
  </si>
  <si>
    <t>Liq. 358 del 06/11/18
Servizio Politiche per l'Infanzia e l'Adolescenza </t>
  </si>
  <si>
    <t>Sivo Roberta</t>
  </si>
  <si>
    <t>Roma - Riunione SIN Napoli Orientale </t>
  </si>
  <si>
    <t>D.C. Ambiente, Tutela del Territorio e del Mare - Promozione e tutela della salute degli animali</t>
  </si>
  <si>
    <t>Liq. 67 del 24/10/18 
D.C. Ambiente, Tutela del Territorio e del Mare </t>
  </si>
  <si>
    <t>Riunione Agenzia Coesione Territoriale per discutere "Patto per sviluppo Città Metropolitana Napoli" - Roma</t>
  </si>
  <si>
    <t>Capo di Gabinetto - AA.GG.</t>
  </si>
  <si>
    <t>Liq. 27 del 22/02/2018
Gabinetto Sindaco Servizo AA.GG.</t>
  </si>
  <si>
    <t>Liq. 21 del 29/12/2017</t>
  </si>
  <si>
    <t>Roma - Corte dei Conti </t>
  </si>
  <si>
    <t>Liq. 27 del 20/03/18</t>
  </si>
  <si>
    <t>Liq. 24 del 16/03/18
D.C. Servizi Finanziari AA.GG.</t>
  </si>
  <si>
    <t>Liq. 15 del 16/03/18</t>
  </si>
  <si>
    <t>Liq. 26 del 20/03/18</t>
  </si>
  <si>
    <t>Roma - incontro con responsabili CONI e Istituto Credito Sportivo </t>
  </si>
  <si>
    <t>Liq. 36 del 16/03/2018</t>
  </si>
  <si>
    <t>Roma - Missione istituzionale presso Presidenza Consiglio dei Ministri </t>
  </si>
  <si>
    <t>Liq. 18 del 23/03/18</t>
  </si>
  <si>
    <t>Liq. 33 del 20/04/18
D.C. Servizi Finanziari AA.GG.</t>
  </si>
  <si>
    <t>Roma - rappresentanza dell'Ente innanzi al Consiglio di Stato </t>
  </si>
  <si>
    <t>Liq. 20 del 05/04/18</t>
  </si>
  <si>
    <t>Roma - Tavolo di coordinamento città riservatarie L. 285/97 Ministero del Lavoro  </t>
  </si>
  <si>
    <t>Liq. 126 del 05/04/18</t>
  </si>
  <si>
    <t>Vicenza - Convegno "Le convenzioni SPC Cloud a supporto dell'agenda digitale metropolitana</t>
  </si>
  <si>
    <t>11 e 12 ottobre 2017</t>
  </si>
  <si>
    <t>SASI Area Sviluppo Applicativi </t>
  </si>
  <si>
    <t>Liq. 50 del 03/05/18
Gabinetto del Sindaco AA.GG.</t>
  </si>
  <si>
    <t>Zoccoli Umberto</t>
  </si>
  <si>
    <t>Roma - Riunione interscambio citta gemellate con omologhe giapponesi </t>
  </si>
  <si>
    <t>Servizio Cerimoniale  </t>
  </si>
  <si>
    <t>Liq. 51 del 03/05/18
Gabinetto del Sindaco AA.GG.</t>
  </si>
  <si>
    <t>Liq. 39 del 21/05/18
D.C. Servizi Finanziari AA.GG.</t>
  </si>
  <si>
    <t>Liq. 191 del 01/06/18
D.C. Welfare e Servizi Educativi</t>
  </si>
  <si>
    <t>Liq. 25 del 06/06/18
D.C. Welfare e Servizi Educativi</t>
  </si>
  <si>
    <t>Roma - Incontro Agenzia per l'Italia Digitale </t>
  </si>
  <si>
    <t>Liq. 64 del 22/05/18
Gabinetto del Sindaco AA.GG.</t>
  </si>
  <si>
    <t>Roma - Riunione presso uffici della S.S.C. Napoli </t>
  </si>
  <si>
    <t>Liq. 70 del 01/06/2018
Gabinetto del Sindaco AA.GG.
</t>
  </si>
  <si>
    <t>Liq. 70 del 01/06/2019
Gabinetto del Sindaco AA.GG.</t>
  </si>
  <si>
    <t>Liq. 37 del 08/06/18</t>
  </si>
  <si>
    <t>Roma - Convocazione transazione tra Comune di Napoli, CR8 e Commissario Straordinario ex DPCM 27/2/18</t>
  </si>
  <si>
    <t>Liq. 5 del 08/06/18</t>
  </si>
  <si>
    <t>Roma - Riunione Ministero del lavoro e Politiche Sociali per approfondimenti banca dati progetti </t>
  </si>
  <si>
    <t>Liq. 29 del 15/06/18
D.C. Welfare e Servizi Educativi</t>
  </si>
  <si>
    <t>Roma - Partecipazione riunione presso INVITALIA </t>
  </si>
  <si>
    <t>Liq. 45 del 08/06/18</t>
  </si>
  <si>
    <t>Roma - Riunione "Mappatura acustica strategica e piani d'azione del Comune di Napoli</t>
  </si>
  <si>
    <t>Liq. 46 del 08/06/18</t>
  </si>
  <si>
    <t>Roma - Partecipazione riunione presso Addendum Piano Operativo del MATTM SIN Bagnoli </t>
  </si>
  <si>
    <t>Liq. 48 del 08/06/18</t>
  </si>
  <si>
    <t>Liq. 48 del 22/06/18
D.C. Servizi Finanziari AA.GG.</t>
  </si>
  <si>
    <t>Liq. 53 del 11/07/18
D.C. Servizi Finanziari AA.GG.</t>
  </si>
  <si>
    <t>Roma - Riunione presso Presidenza del Consiglio dei Ministri "Universiadi Napoli 2019" </t>
  </si>
  <si>
    <t>Liq. 88 del 01/08/2018
Gabinetto Sindaco Servizo AA.GG.</t>
  </si>
  <si>
    <t>Roma - Riunione presso Agenzia Controllo Qualità dei servizi pubblici locali </t>
  </si>
  <si>
    <t>Liq. 52 del 02/07/18 
D.C. Ambiente, Tutela del Territorio e del Mare </t>
  </si>
  <si>
    <t>Roma - Incontro presso Ministero del Tesoro </t>
  </si>
  <si>
    <t>Direzione Generale 
Sviluppo Organizzativo</t>
  </si>
  <si>
    <t>Liq. 44 del 06/06/18
Servizio Autonomo Personale </t>
  </si>
  <si>
    <t>Roma - Incontro comitato tecnico piano sociale presso Ministero del Lavoro e Politiche Sociali   </t>
  </si>
  <si>
    <t>11-19 sett. 18</t>
  </si>
  <si>
    <t>Servizio Politiche per l'Infanzia e l'Adolescenza</t>
  </si>
  <si>
    <t>Liq. 300 del 21/09/18
Servizio Politiche per l'Infanzia e l'Adolescenza </t>
  </si>
  <si>
    <t>Roma - Riunione Cabina Coordinamento "Universiadi Napoli 2019" </t>
  </si>
  <si>
    <t>Liq. 100 del 06/09/2018
Gabinetto Sindaco Servizo AA.GG.</t>
  </si>
  <si>
    <t>Roma - Riunione per Nuovo Accordo Programma bonifica aree sito di Interesse Nazionale Napoli Orientale</t>
  </si>
  <si>
    <t>Liq. 57 del 05/09/18 
D.C. Ambiente, Tutela del Territorio e del Mare </t>
  </si>
  <si>
    <t>Liq. 72 del 12/10/18</t>
  </si>
  <si>
    <t>Roma - partecipazione al Workshop legge 77/2006 sede del Mibac</t>
  </si>
  <si>
    <t>Liq. 39 del 08/10/18 
D.C. Pianificazione e Gestione Territorio - Sito Unesco</t>
  </si>
  <si>
    <t>Liq. 68 del 27/09/18</t>
  </si>
  <si>
    <t>Liq. 69 del 16/10/18
D.C. Servizi Finanziari AA.GG.</t>
  </si>
  <si>
    <t>Liq. 113 del 9/10/2018
Gabinetto Sindaco Servizo AA.GG.</t>
  </si>
  <si>
    <t>Roma - Riunione finanziamento Misure Emergenziali FAMI presso sede ANCI</t>
  </si>
  <si>
    <t>Liq. 301 del 21/09/18
D.C. Welfare e Servizi Educativi</t>
  </si>
  <si>
    <t>Roma - Incontro progettazione Asse 1 "Agenda digitale" e del Pon Metro presso la sede dell'Agenzia per la Coesione Territoriale </t>
  </si>
  <si>
    <t>Liq. 4 del 18/04/19
Direzione Generale  
UOA Attuazione Politiche di Coesione 
Gestione del Pon Metro</t>
  </si>
  <si>
    <t>Milano - Incontro "Strategia di innovazione in tema di agenda digitale tra città e territori" presso palazzo Marino - Sala Giunta </t>
  </si>
  <si>
    <t>Roma - Incontro gruppo lavoro "Governance Pon Metro" presso la sede dell'Agenzia per la Coesione Territoriale </t>
  </si>
  <si>
    <t>Direzione Generale  
UOA Attuazione Politiche di Coesione 
Gestione del Pon Metro</t>
  </si>
  <si>
    <t>Liq. 6 del 18/04/19
Direzione Generale  
UOA Attuazione Politiche di Coesione 
Gestione del Pon Metro</t>
  </si>
  <si>
    <t>Catania - Incontro pubblica amministrazione e città dello sviluppo" </t>
  </si>
  <si>
    <t>Liq. 5 del 18/04/19
Direzione Generale  
UOA Attuazione Politiche di Coesione 
Gestione del Pon Metro</t>
  </si>
  <si>
    <t>Roma - Seminario "Rete di sviluppo urbano"  </t>
  </si>
  <si>
    <t>Roma - Seminario PON Metro "Città che cambiano e l'offerta innovativa di servizi digitali"  </t>
  </si>
  <si>
    <t>Roma - Incontro con i Comuni capoluogo delle Città Metropolitane sul piano triennale organizzato dall'AgID</t>
  </si>
  <si>
    <t>Roma - Incontro con l'Agenzia per la Coesione Territoriale </t>
  </si>
  <si>
    <t>Roma - Comitato di Sorveglianza </t>
  </si>
  <si>
    <t>17-18 maggio 2018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</si>
</sst>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\-MMM\-YY"/>
    <numFmt numFmtId="166" formatCode="&quot;€ &quot;#,##0.00"/>
    <numFmt numFmtId="167" formatCode="@"/>
    <numFmt numFmtId="168" formatCode="DD/MM/YYYY"/>
    <numFmt numFmtId="169" formatCode="MMMM\-YY;@"/>
    <numFmt numFmtId="170" formatCode="MMM\-YY;@"/>
    <numFmt numFmtId="171" formatCode="MMM\-YY"/>
    <numFmt numFmtId="172" formatCode="D\-MMM\-YY;@"/>
    <numFmt numFmtId="173" formatCode="DD\-MMM\-YY;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0070C0"/>
      <name val="Arial Black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0" activeCellId="0" sqref="H40"/>
    </sheetView>
  </sheetViews>
  <sheetFormatPr defaultRowHeight="52.95"/>
  <cols>
    <col collapsed="false" hidden="false" max="1" min="1" style="0" width="6.45408163265306"/>
    <col collapsed="false" hidden="false" max="2" min="2" style="0" width="17.8214285714286"/>
    <col collapsed="false" hidden="false" max="3" min="3" style="0" width="20.4540816326531"/>
    <col collapsed="false" hidden="false" max="4" min="4" style="0" width="19.5357142857143"/>
    <col collapsed="false" hidden="false" max="5" min="5" style="0" width="12.7244897959184"/>
    <col collapsed="false" hidden="false" max="6" min="6" style="0" width="13.2755102040816"/>
    <col collapsed="false" hidden="false" max="7" min="7" style="1" width="21.8163265306122"/>
    <col collapsed="false" hidden="false" max="8" min="8" style="1" width="18.8163265306122"/>
    <col collapsed="false" hidden="false" max="1025" min="9" style="0" width="8.72959183673469"/>
  </cols>
  <sheetData>
    <row r="1" customFormat="false" ht="52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52.9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customFormat="false" ht="52.95" hidden="false" customHeight="true" outlineLevel="0" collapsed="false">
      <c r="A3" s="5" t="n">
        <v>1</v>
      </c>
      <c r="B3" s="6" t="s">
        <v>9</v>
      </c>
      <c r="C3" s="3" t="s">
        <v>10</v>
      </c>
      <c r="D3" s="4" t="s">
        <v>11</v>
      </c>
      <c r="E3" s="7" t="n">
        <v>42432</v>
      </c>
      <c r="F3" s="8" t="n">
        <v>105.9</v>
      </c>
      <c r="G3" s="4" t="s">
        <v>12</v>
      </c>
      <c r="H3" s="9" t="s">
        <v>13</v>
      </c>
    </row>
    <row r="4" customFormat="false" ht="52.95" hidden="false" customHeight="true" outlineLevel="0" collapsed="false">
      <c r="A4" s="5" t="n">
        <f aca="false">A3+1</f>
        <v>2</v>
      </c>
      <c r="B4" s="5" t="s">
        <v>14</v>
      </c>
      <c r="C4" s="3" t="s">
        <v>10</v>
      </c>
      <c r="D4" s="3" t="s">
        <v>15</v>
      </c>
      <c r="E4" s="10" t="n">
        <v>42391</v>
      </c>
      <c r="F4" s="11" t="n">
        <v>65</v>
      </c>
      <c r="G4" s="3" t="s">
        <v>16</v>
      </c>
      <c r="H4" s="5" t="s">
        <v>17</v>
      </c>
    </row>
    <row r="5" customFormat="false" ht="52.95" hidden="false" customHeight="true" outlineLevel="0" collapsed="false">
      <c r="A5" s="5" t="n">
        <f aca="false">A4+1</f>
        <v>3</v>
      </c>
      <c r="B5" s="6" t="s">
        <v>14</v>
      </c>
      <c r="C5" s="3" t="s">
        <v>10</v>
      </c>
      <c r="D5" s="4" t="s">
        <v>18</v>
      </c>
      <c r="E5" s="12" t="n">
        <v>42391</v>
      </c>
      <c r="F5" s="8" t="n">
        <v>116</v>
      </c>
      <c r="G5" s="4" t="s">
        <v>19</v>
      </c>
      <c r="H5" s="9" t="s">
        <v>20</v>
      </c>
    </row>
    <row r="6" customFormat="false" ht="52.95" hidden="false" customHeight="true" outlineLevel="0" collapsed="false">
      <c r="A6" s="5" t="n">
        <f aca="false">A5+1</f>
        <v>4</v>
      </c>
      <c r="B6" s="5" t="s">
        <v>14</v>
      </c>
      <c r="C6" s="3" t="s">
        <v>10</v>
      </c>
      <c r="D6" s="3" t="s">
        <v>15</v>
      </c>
      <c r="E6" s="10" t="n">
        <v>42429</v>
      </c>
      <c r="F6" s="11" t="n">
        <v>109</v>
      </c>
      <c r="G6" s="3" t="s">
        <v>16</v>
      </c>
      <c r="H6" s="5" t="s">
        <v>21</v>
      </c>
    </row>
    <row r="7" customFormat="false" ht="52.95" hidden="false" customHeight="true" outlineLevel="0" collapsed="false">
      <c r="A7" s="5" t="n">
        <f aca="false">A6+1</f>
        <v>5</v>
      </c>
      <c r="B7" s="5" t="s">
        <v>22</v>
      </c>
      <c r="C7" s="3" t="s">
        <v>10</v>
      </c>
      <c r="D7" s="3" t="s">
        <v>23</v>
      </c>
      <c r="E7" s="13" t="n">
        <v>42371</v>
      </c>
      <c r="F7" s="11" t="n">
        <v>16.5</v>
      </c>
      <c r="G7" s="3" t="s">
        <v>24</v>
      </c>
      <c r="H7" s="5" t="s">
        <v>25</v>
      </c>
    </row>
    <row r="8" customFormat="false" ht="52.95" hidden="false" customHeight="true" outlineLevel="0" collapsed="false">
      <c r="A8" s="5" t="n">
        <f aca="false">A7+1</f>
        <v>6</v>
      </c>
      <c r="B8" s="5" t="s">
        <v>22</v>
      </c>
      <c r="C8" s="3" t="s">
        <v>10</v>
      </c>
      <c r="D8" s="3" t="s">
        <v>23</v>
      </c>
      <c r="E8" s="14" t="n">
        <v>42372</v>
      </c>
      <c r="F8" s="11" t="n">
        <v>43</v>
      </c>
      <c r="G8" s="3" t="s">
        <v>24</v>
      </c>
      <c r="H8" s="5" t="s">
        <v>26</v>
      </c>
    </row>
    <row r="9" customFormat="false" ht="52.95" hidden="false" customHeight="true" outlineLevel="0" collapsed="false">
      <c r="A9" s="5" t="n">
        <f aca="false">A8+1</f>
        <v>7</v>
      </c>
      <c r="B9" s="5" t="s">
        <v>22</v>
      </c>
      <c r="C9" s="3" t="s">
        <v>10</v>
      </c>
      <c r="D9" s="3" t="s">
        <v>23</v>
      </c>
      <c r="E9" s="15" t="n">
        <v>42735</v>
      </c>
      <c r="F9" s="11" t="n">
        <v>21</v>
      </c>
      <c r="G9" s="3" t="s">
        <v>24</v>
      </c>
      <c r="H9" s="9" t="s">
        <v>27</v>
      </c>
    </row>
    <row r="10" customFormat="false" ht="52.95" hidden="false" customHeight="true" outlineLevel="0" collapsed="false">
      <c r="A10" s="5" t="n">
        <f aca="false">A9+1</f>
        <v>8</v>
      </c>
      <c r="B10" s="5" t="s">
        <v>28</v>
      </c>
      <c r="C10" s="3" t="s">
        <v>10</v>
      </c>
      <c r="D10" s="5" t="s">
        <v>29</v>
      </c>
      <c r="E10" s="10" t="n">
        <v>42468</v>
      </c>
      <c r="F10" s="16" t="n">
        <v>88</v>
      </c>
      <c r="G10" s="3" t="s">
        <v>30</v>
      </c>
      <c r="H10" s="5" t="s">
        <v>31</v>
      </c>
    </row>
    <row r="11" customFormat="false" ht="52.95" hidden="false" customHeight="true" outlineLevel="0" collapsed="false">
      <c r="A11" s="5" t="n">
        <f aca="false">A10+1</f>
        <v>9</v>
      </c>
      <c r="B11" s="5" t="s">
        <v>32</v>
      </c>
      <c r="C11" s="3" t="s">
        <v>10</v>
      </c>
      <c r="D11" s="3" t="s">
        <v>15</v>
      </c>
      <c r="E11" s="10" t="n">
        <v>42391</v>
      </c>
      <c r="F11" s="16" t="n">
        <v>65</v>
      </c>
      <c r="G11" s="5" t="s">
        <v>33</v>
      </c>
      <c r="H11" s="5" t="s">
        <v>17</v>
      </c>
    </row>
    <row r="12" customFormat="false" ht="52.95" hidden="false" customHeight="true" outlineLevel="0" collapsed="false">
      <c r="A12" s="5" t="n">
        <f aca="false">A11+1</f>
        <v>10</v>
      </c>
      <c r="B12" s="6" t="s">
        <v>32</v>
      </c>
      <c r="C12" s="3" t="s">
        <v>10</v>
      </c>
      <c r="D12" s="4" t="s">
        <v>18</v>
      </c>
      <c r="E12" s="12" t="n">
        <v>42391</v>
      </c>
      <c r="F12" s="8" t="n">
        <v>14</v>
      </c>
      <c r="G12" s="5" t="s">
        <v>33</v>
      </c>
      <c r="H12" s="9" t="s">
        <v>20</v>
      </c>
    </row>
    <row r="13" customFormat="false" ht="52.95" hidden="false" customHeight="true" outlineLevel="0" collapsed="false">
      <c r="A13" s="5" t="n">
        <f aca="false">A12+1</f>
        <v>11</v>
      </c>
      <c r="B13" s="5" t="s">
        <v>32</v>
      </c>
      <c r="C13" s="3" t="s">
        <v>10</v>
      </c>
      <c r="D13" s="3" t="s">
        <v>34</v>
      </c>
      <c r="E13" s="10" t="n">
        <v>42422</v>
      </c>
      <c r="F13" s="16" t="n">
        <v>65</v>
      </c>
      <c r="G13" s="5" t="s">
        <v>33</v>
      </c>
      <c r="H13" s="5" t="s">
        <v>35</v>
      </c>
    </row>
    <row r="14" customFormat="false" ht="52.95" hidden="false" customHeight="true" outlineLevel="0" collapsed="false">
      <c r="A14" s="5" t="n">
        <f aca="false">A13+1</f>
        <v>12</v>
      </c>
      <c r="B14" s="5" t="s">
        <v>32</v>
      </c>
      <c r="C14" s="3" t="s">
        <v>10</v>
      </c>
      <c r="D14" s="3" t="s">
        <v>15</v>
      </c>
      <c r="E14" s="10" t="n">
        <v>42429</v>
      </c>
      <c r="F14" s="16" t="n">
        <v>21</v>
      </c>
      <c r="G14" s="5" t="s">
        <v>33</v>
      </c>
      <c r="H14" s="5" t="s">
        <v>21</v>
      </c>
    </row>
    <row r="15" customFormat="false" ht="52.95" hidden="false" customHeight="true" outlineLevel="0" collapsed="false">
      <c r="A15" s="5" t="n">
        <f aca="false">A14+1</f>
        <v>13</v>
      </c>
      <c r="B15" s="6" t="s">
        <v>32</v>
      </c>
      <c r="C15" s="3" t="s">
        <v>10</v>
      </c>
      <c r="D15" s="4" t="s">
        <v>36</v>
      </c>
      <c r="E15" s="12" t="n">
        <v>42433</v>
      </c>
      <c r="F15" s="8" t="n">
        <v>88</v>
      </c>
      <c r="G15" s="4" t="s">
        <v>33</v>
      </c>
      <c r="H15" s="9" t="s">
        <v>37</v>
      </c>
    </row>
    <row r="16" customFormat="false" ht="52.95" hidden="false" customHeight="true" outlineLevel="0" collapsed="false">
      <c r="A16" s="5" t="n">
        <f aca="false">A15+1</f>
        <v>14</v>
      </c>
      <c r="B16" s="6" t="s">
        <v>32</v>
      </c>
      <c r="C16" s="3" t="s">
        <v>10</v>
      </c>
      <c r="D16" s="3" t="s">
        <v>23</v>
      </c>
      <c r="E16" s="15" t="n">
        <v>42735</v>
      </c>
      <c r="F16" s="8" t="n">
        <v>11.7</v>
      </c>
      <c r="G16" s="4" t="s">
        <v>33</v>
      </c>
      <c r="H16" s="9" t="s">
        <v>27</v>
      </c>
    </row>
    <row r="17" customFormat="false" ht="52.95" hidden="false" customHeight="true" outlineLevel="0" collapsed="false">
      <c r="A17" s="5" t="n">
        <f aca="false">A16+1</f>
        <v>15</v>
      </c>
      <c r="B17" s="6" t="s">
        <v>38</v>
      </c>
      <c r="C17" s="3" t="s">
        <v>10</v>
      </c>
      <c r="D17" s="4" t="s">
        <v>39</v>
      </c>
      <c r="E17" s="12" t="n">
        <v>42724</v>
      </c>
      <c r="F17" s="8" t="n">
        <v>73.9</v>
      </c>
      <c r="G17" s="4" t="s">
        <v>40</v>
      </c>
      <c r="H17" s="9" t="s">
        <v>41</v>
      </c>
    </row>
    <row r="18" customFormat="false" ht="52.95" hidden="false" customHeight="true" outlineLevel="0" collapsed="false">
      <c r="A18" s="5" t="n">
        <f aca="false">A17+1</f>
        <v>16</v>
      </c>
      <c r="B18" s="5" t="s">
        <v>42</v>
      </c>
      <c r="C18" s="3" t="s">
        <v>10</v>
      </c>
      <c r="D18" s="3" t="s">
        <v>23</v>
      </c>
      <c r="E18" s="14" t="n">
        <v>42370</v>
      </c>
      <c r="F18" s="11" t="n">
        <v>101.5</v>
      </c>
      <c r="G18" s="3" t="s">
        <v>43</v>
      </c>
      <c r="H18" s="5" t="s">
        <v>26</v>
      </c>
    </row>
    <row r="19" customFormat="false" ht="52.95" hidden="false" customHeight="true" outlineLevel="0" collapsed="false">
      <c r="A19" s="5" t="n">
        <f aca="false">A18+1</f>
        <v>17</v>
      </c>
      <c r="B19" s="6" t="s">
        <v>42</v>
      </c>
      <c r="C19" s="3" t="s">
        <v>10</v>
      </c>
      <c r="D19" s="3" t="s">
        <v>23</v>
      </c>
      <c r="E19" s="17" t="n">
        <v>42370</v>
      </c>
      <c r="F19" s="8" t="n">
        <v>14</v>
      </c>
      <c r="G19" s="4" t="s">
        <v>44</v>
      </c>
      <c r="H19" s="9" t="s">
        <v>45</v>
      </c>
    </row>
    <row r="20" customFormat="false" ht="52.95" hidden="false" customHeight="true" outlineLevel="0" collapsed="false">
      <c r="A20" s="5" t="n">
        <f aca="false">A19+1</f>
        <v>18</v>
      </c>
      <c r="B20" s="5" t="s">
        <v>42</v>
      </c>
      <c r="C20" s="3" t="s">
        <v>10</v>
      </c>
      <c r="D20" s="3" t="s">
        <v>23</v>
      </c>
      <c r="E20" s="13" t="n">
        <v>42460</v>
      </c>
      <c r="F20" s="11" t="n">
        <v>58</v>
      </c>
      <c r="G20" s="3" t="s">
        <v>43</v>
      </c>
      <c r="H20" s="5" t="s">
        <v>46</v>
      </c>
    </row>
    <row r="21" customFormat="false" ht="52.95" hidden="false" customHeight="true" outlineLevel="0" collapsed="false">
      <c r="A21" s="5" t="n">
        <f aca="false">A20+1</f>
        <v>19</v>
      </c>
      <c r="B21" s="5" t="s">
        <v>42</v>
      </c>
      <c r="C21" s="3" t="s">
        <v>10</v>
      </c>
      <c r="D21" s="3" t="s">
        <v>23</v>
      </c>
      <c r="E21" s="13" t="n">
        <v>42490</v>
      </c>
      <c r="F21" s="11" t="n">
        <v>79.5</v>
      </c>
      <c r="G21" s="3" t="s">
        <v>43</v>
      </c>
      <c r="H21" s="5" t="s">
        <v>47</v>
      </c>
    </row>
    <row r="22" customFormat="false" ht="52.95" hidden="false" customHeight="true" outlineLevel="0" collapsed="false">
      <c r="A22" s="5" t="n">
        <f aca="false">A21+1</f>
        <v>20</v>
      </c>
      <c r="B22" s="5" t="s">
        <v>42</v>
      </c>
      <c r="C22" s="3" t="s">
        <v>10</v>
      </c>
      <c r="D22" s="3" t="s">
        <v>23</v>
      </c>
      <c r="E22" s="13" t="n">
        <v>42735</v>
      </c>
      <c r="F22" s="11" t="n">
        <v>70.65</v>
      </c>
      <c r="G22" s="3" t="s">
        <v>43</v>
      </c>
      <c r="H22" s="9" t="s">
        <v>27</v>
      </c>
    </row>
    <row r="23" customFormat="false" ht="52.95" hidden="false" customHeight="true" outlineLevel="0" collapsed="false">
      <c r="A23" s="5" t="n">
        <f aca="false">A22+1</f>
        <v>21</v>
      </c>
      <c r="B23" s="5" t="s">
        <v>48</v>
      </c>
      <c r="C23" s="3" t="s">
        <v>10</v>
      </c>
      <c r="D23" s="3" t="s">
        <v>23</v>
      </c>
      <c r="E23" s="14" t="n">
        <v>42371</v>
      </c>
      <c r="F23" s="11" t="n">
        <v>57.4</v>
      </c>
      <c r="G23" s="3" t="s">
        <v>49</v>
      </c>
      <c r="H23" s="5" t="s">
        <v>26</v>
      </c>
    </row>
    <row r="24" customFormat="false" ht="52.95" hidden="false" customHeight="true" outlineLevel="0" collapsed="false">
      <c r="A24" s="5" t="n">
        <f aca="false">A23+1</f>
        <v>22</v>
      </c>
      <c r="B24" s="5" t="s">
        <v>48</v>
      </c>
      <c r="C24" s="3" t="s">
        <v>10</v>
      </c>
      <c r="D24" s="3" t="s">
        <v>23</v>
      </c>
      <c r="E24" s="13" t="n">
        <v>42372</v>
      </c>
      <c r="F24" s="11" t="n">
        <v>56.5</v>
      </c>
      <c r="G24" s="3" t="s">
        <v>49</v>
      </c>
      <c r="H24" s="5" t="s">
        <v>25</v>
      </c>
    </row>
    <row r="25" customFormat="false" ht="52.95" hidden="false" customHeight="true" outlineLevel="0" collapsed="false">
      <c r="A25" s="5" t="n">
        <f aca="false">A24+1</f>
        <v>23</v>
      </c>
      <c r="B25" s="5" t="s">
        <v>48</v>
      </c>
      <c r="C25" s="3" t="s">
        <v>10</v>
      </c>
      <c r="D25" s="3" t="s">
        <v>23</v>
      </c>
      <c r="E25" s="13" t="n">
        <v>42460</v>
      </c>
      <c r="F25" s="11" t="n">
        <v>49.6</v>
      </c>
      <c r="G25" s="3" t="s">
        <v>49</v>
      </c>
      <c r="H25" s="5" t="s">
        <v>46</v>
      </c>
    </row>
    <row r="26" customFormat="false" ht="52.95" hidden="false" customHeight="true" outlineLevel="0" collapsed="false">
      <c r="A26" s="5" t="n">
        <f aca="false">A25+1</f>
        <v>24</v>
      </c>
      <c r="B26" s="5" t="s">
        <v>48</v>
      </c>
      <c r="C26" s="3" t="s">
        <v>10</v>
      </c>
      <c r="D26" s="3" t="s">
        <v>23</v>
      </c>
      <c r="E26" s="13" t="n">
        <v>42490</v>
      </c>
      <c r="F26" s="11" t="n">
        <v>50</v>
      </c>
      <c r="G26" s="3" t="s">
        <v>49</v>
      </c>
      <c r="H26" s="5" t="s">
        <v>47</v>
      </c>
    </row>
    <row r="27" customFormat="false" ht="52.95" hidden="false" customHeight="true" outlineLevel="0" collapsed="false">
      <c r="A27" s="5" t="n">
        <f aca="false">A26+1</f>
        <v>25</v>
      </c>
      <c r="B27" s="6" t="s">
        <v>50</v>
      </c>
      <c r="C27" s="3" t="s">
        <v>10</v>
      </c>
      <c r="D27" s="3" t="s">
        <v>23</v>
      </c>
      <c r="E27" s="17" t="n">
        <v>42370</v>
      </c>
      <c r="F27" s="8" t="n">
        <v>56.5</v>
      </c>
      <c r="G27" s="4" t="s">
        <v>51</v>
      </c>
      <c r="H27" s="9" t="s">
        <v>45</v>
      </c>
    </row>
    <row r="28" customFormat="false" ht="52.95" hidden="false" customHeight="true" outlineLevel="0" collapsed="false">
      <c r="A28" s="5" t="n">
        <f aca="false">A27+1</f>
        <v>26</v>
      </c>
      <c r="B28" s="6" t="s">
        <v>50</v>
      </c>
      <c r="C28" s="3" t="s">
        <v>10</v>
      </c>
      <c r="D28" s="3" t="s">
        <v>23</v>
      </c>
      <c r="E28" s="15" t="n">
        <v>42735</v>
      </c>
      <c r="F28" s="8" t="n">
        <v>116</v>
      </c>
      <c r="G28" s="4" t="s">
        <v>51</v>
      </c>
      <c r="H28" s="9" t="s">
        <v>27</v>
      </c>
    </row>
    <row r="29" customFormat="false" ht="52.95" hidden="false" customHeight="true" outlineLevel="0" collapsed="false">
      <c r="A29" s="5" t="n">
        <f aca="false">A28+1</f>
        <v>27</v>
      </c>
      <c r="B29" s="5" t="s">
        <v>52</v>
      </c>
      <c r="C29" s="3" t="s">
        <v>10</v>
      </c>
      <c r="D29" s="3" t="s">
        <v>53</v>
      </c>
      <c r="E29" s="18" t="n">
        <v>42389</v>
      </c>
      <c r="F29" s="11" t="n">
        <v>69</v>
      </c>
      <c r="G29" s="3" t="s">
        <v>54</v>
      </c>
      <c r="H29" s="5" t="s">
        <v>55</v>
      </c>
    </row>
    <row r="30" customFormat="false" ht="52.95" hidden="false" customHeight="true" outlineLevel="0" collapsed="false">
      <c r="A30" s="5" t="n">
        <f aca="false">A29+1</f>
        <v>28</v>
      </c>
      <c r="B30" s="5" t="s">
        <v>52</v>
      </c>
      <c r="C30" s="3" t="s">
        <v>10</v>
      </c>
      <c r="D30" s="3" t="s">
        <v>53</v>
      </c>
      <c r="E30" s="18" t="n">
        <v>42430</v>
      </c>
      <c r="F30" s="11" t="n">
        <v>88</v>
      </c>
      <c r="G30" s="3" t="s">
        <v>54</v>
      </c>
      <c r="H30" s="5" t="s">
        <v>56</v>
      </c>
    </row>
    <row r="31" customFormat="false" ht="52.95" hidden="false" customHeight="true" outlineLevel="0" collapsed="false">
      <c r="A31" s="5" t="n">
        <f aca="false">A30+1</f>
        <v>29</v>
      </c>
      <c r="B31" s="5" t="s">
        <v>52</v>
      </c>
      <c r="C31" s="3" t="s">
        <v>10</v>
      </c>
      <c r="D31" s="3" t="s">
        <v>57</v>
      </c>
      <c r="E31" s="18" t="n">
        <v>42481</v>
      </c>
      <c r="F31" s="11" t="n">
        <v>88</v>
      </c>
      <c r="G31" s="3" t="s">
        <v>54</v>
      </c>
      <c r="H31" s="5" t="s">
        <v>58</v>
      </c>
    </row>
    <row r="32" customFormat="false" ht="52.95" hidden="false" customHeight="true" outlineLevel="0" collapsed="false">
      <c r="A32" s="5" t="n">
        <f aca="false">A31+1</f>
        <v>30</v>
      </c>
      <c r="B32" s="5" t="s">
        <v>52</v>
      </c>
      <c r="C32" s="3" t="s">
        <v>10</v>
      </c>
      <c r="D32" s="3" t="s">
        <v>53</v>
      </c>
      <c r="E32" s="3" t="s">
        <v>59</v>
      </c>
      <c r="F32" s="11" t="n">
        <v>55</v>
      </c>
      <c r="G32" s="3" t="s">
        <v>54</v>
      </c>
      <c r="H32" s="5"/>
    </row>
    <row r="33" customFormat="false" ht="52.95" hidden="false" customHeight="true" outlineLevel="0" collapsed="false">
      <c r="A33" s="5" t="n">
        <f aca="false">A32+1</f>
        <v>31</v>
      </c>
      <c r="B33" s="5" t="s">
        <v>60</v>
      </c>
      <c r="C33" s="3" t="s">
        <v>10</v>
      </c>
      <c r="D33" s="3" t="s">
        <v>61</v>
      </c>
      <c r="E33" s="18" t="n">
        <v>42516</v>
      </c>
      <c r="F33" s="11" t="n">
        <v>92</v>
      </c>
      <c r="G33" s="3" t="s">
        <v>62</v>
      </c>
      <c r="H33" s="5" t="s">
        <v>63</v>
      </c>
    </row>
    <row r="34" customFormat="false" ht="52.95" hidden="false" customHeight="true" outlineLevel="0" collapsed="false">
      <c r="A34" s="5" t="n">
        <f aca="false">A33+1</f>
        <v>32</v>
      </c>
      <c r="B34" s="6" t="s">
        <v>60</v>
      </c>
      <c r="C34" s="3" t="s">
        <v>10</v>
      </c>
      <c r="D34" s="4" t="s">
        <v>39</v>
      </c>
      <c r="E34" s="12" t="n">
        <v>42516</v>
      </c>
      <c r="F34" s="8" t="n">
        <v>92</v>
      </c>
      <c r="G34" s="4" t="s">
        <v>64</v>
      </c>
      <c r="H34" s="9" t="s">
        <v>65</v>
      </c>
    </row>
    <row r="35" customFormat="false" ht="52.95" hidden="false" customHeight="true" outlineLevel="0" collapsed="false">
      <c r="A35" s="5" t="n">
        <f aca="false">A34+1</f>
        <v>33</v>
      </c>
      <c r="B35" s="5" t="s">
        <v>66</v>
      </c>
      <c r="C35" s="3" t="s">
        <v>10</v>
      </c>
      <c r="D35" s="3" t="s">
        <v>67</v>
      </c>
      <c r="E35" s="18" t="n">
        <v>42557</v>
      </c>
      <c r="F35" s="19" t="n">
        <v>199.6</v>
      </c>
      <c r="G35" s="5" t="s">
        <v>68</v>
      </c>
      <c r="H35" s="5" t="s">
        <v>69</v>
      </c>
    </row>
    <row r="36" customFormat="false" ht="52.95" hidden="false" customHeight="true" outlineLevel="0" collapsed="false">
      <c r="A36" s="5" t="n">
        <f aca="false">A35+1</f>
        <v>34</v>
      </c>
      <c r="B36" s="5" t="s">
        <v>66</v>
      </c>
      <c r="C36" s="3" t="s">
        <v>10</v>
      </c>
      <c r="D36" s="3" t="s">
        <v>67</v>
      </c>
      <c r="E36" s="18" t="n">
        <v>42627</v>
      </c>
      <c r="F36" s="11" t="n">
        <v>123.75</v>
      </c>
      <c r="G36" s="3" t="s">
        <v>68</v>
      </c>
      <c r="H36" s="5" t="s">
        <v>70</v>
      </c>
    </row>
    <row r="37" customFormat="false" ht="52.95" hidden="false" customHeight="true" outlineLevel="0" collapsed="false">
      <c r="A37" s="5" t="n">
        <f aca="false">A36+1</f>
        <v>35</v>
      </c>
      <c r="B37" s="6" t="s">
        <v>71</v>
      </c>
      <c r="C37" s="3" t="s">
        <v>10</v>
      </c>
      <c r="D37" s="4" t="s">
        <v>72</v>
      </c>
      <c r="E37" s="12" t="n">
        <v>42557</v>
      </c>
      <c r="F37" s="8" t="n">
        <v>199.6</v>
      </c>
      <c r="G37" s="4" t="s">
        <v>73</v>
      </c>
      <c r="H37" s="9" t="s">
        <v>74</v>
      </c>
    </row>
    <row r="38" customFormat="false" ht="52.95" hidden="false" customHeight="true" outlineLevel="0" collapsed="false">
      <c r="A38" s="5" t="n">
        <f aca="false">A37+1</f>
        <v>36</v>
      </c>
      <c r="B38" s="5" t="s">
        <v>75</v>
      </c>
      <c r="C38" s="3" t="s">
        <v>10</v>
      </c>
      <c r="D38" s="3" t="s">
        <v>23</v>
      </c>
      <c r="E38" s="13" t="n">
        <v>42370</v>
      </c>
      <c r="F38" s="11" t="n">
        <v>28.5</v>
      </c>
      <c r="G38" s="3" t="s">
        <v>76</v>
      </c>
      <c r="H38" s="5" t="s">
        <v>25</v>
      </c>
    </row>
    <row r="39" customFormat="false" ht="52.95" hidden="false" customHeight="true" outlineLevel="0" collapsed="false">
      <c r="A39" s="5" t="n">
        <f aca="false">A38+1</f>
        <v>37</v>
      </c>
      <c r="B39" s="5" t="s">
        <v>75</v>
      </c>
      <c r="C39" s="3" t="s">
        <v>10</v>
      </c>
      <c r="D39" s="3" t="s">
        <v>23</v>
      </c>
      <c r="E39" s="13" t="n">
        <v>42461</v>
      </c>
      <c r="F39" s="11" t="n">
        <v>18</v>
      </c>
      <c r="G39" s="3" t="s">
        <v>76</v>
      </c>
      <c r="H39" s="5" t="s">
        <v>47</v>
      </c>
    </row>
    <row r="40" customFormat="false" ht="52.95" hidden="false" customHeight="true" outlineLevel="0" collapsed="false">
      <c r="A40" s="5" t="n">
        <f aca="false">A39+1</f>
        <v>38</v>
      </c>
      <c r="B40" s="5" t="s">
        <v>77</v>
      </c>
      <c r="C40" s="3" t="s">
        <v>10</v>
      </c>
      <c r="D40" s="3" t="s">
        <v>78</v>
      </c>
      <c r="E40" s="13" t="n">
        <v>42461</v>
      </c>
      <c r="F40" s="11" t="n">
        <f aca="false">165.4/2</f>
        <v>82.7</v>
      </c>
      <c r="G40" s="3" t="s">
        <v>79</v>
      </c>
      <c r="H40" s="9" t="s">
        <v>80</v>
      </c>
    </row>
  </sheetData>
  <autoFilter ref="A2:G39"/>
  <mergeCells count="1">
    <mergeCell ref="A1:H1"/>
  </mergeCells>
  <dataValidations count="1">
    <dataValidation allowBlank="true" operator="between" showDropDown="false" showErrorMessage="true" showInputMessage="true" sqref="C3:C40" type="list">
      <formula1>$I$3:$L$3</formula1>
      <formula2>0</formula2>
    </dataValidation>
  </dataValidations>
  <printOptions headings="false" gridLines="false" gridLinesSet="true" horizontalCentered="false" verticalCentered="false"/>
  <pageMargins left="0.160416666666667" right="0.129166666666667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27" activePane="bottomLeft" state="frozen"/>
      <selection pane="topLeft" activeCell="A1" activeCellId="0" sqref="A1"/>
      <selection pane="bottomLeft" activeCell="H96" activeCellId="0" sqref="H96"/>
    </sheetView>
  </sheetViews>
  <sheetFormatPr defaultRowHeight="14.5"/>
  <cols>
    <col collapsed="false" hidden="false" max="1" min="1" style="0" width="6.27040816326531"/>
    <col collapsed="false" hidden="false" max="2" min="2" style="0" width="18"/>
    <col collapsed="false" hidden="false" max="3" min="3" style="0" width="13.7244897959184"/>
    <col collapsed="false" hidden="false" max="4" min="4" style="0" width="31.1836734693878"/>
    <col collapsed="false" hidden="false" max="5" min="5" style="0" width="11.7244897959184"/>
    <col collapsed="false" hidden="false" max="6" min="6" style="0" width="10.5408163265306"/>
    <col collapsed="false" hidden="false" max="7" min="7" style="0" width="26"/>
    <col collapsed="false" hidden="false" max="8" min="8" style="0" width="26.8163265306122"/>
    <col collapsed="false" hidden="false" max="1025" min="9" style="0" width="8.72959183673469"/>
  </cols>
  <sheetData>
    <row r="1" customFormat="false" ht="14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0"/>
      <c r="J1" s="20"/>
      <c r="K1" s="20"/>
      <c r="L1" s="20"/>
      <c r="M1" s="20"/>
      <c r="N1" s="20"/>
    </row>
    <row r="2" customFormat="false" ht="62" hidden="false" customHeight="false" outlineLevel="0" collapsed="false">
      <c r="A2" s="21" t="s">
        <v>81</v>
      </c>
      <c r="B2" s="21" t="s">
        <v>2</v>
      </c>
      <c r="C2" s="21" t="s">
        <v>82</v>
      </c>
      <c r="D2" s="21" t="s">
        <v>4</v>
      </c>
      <c r="E2" s="21" t="s">
        <v>5</v>
      </c>
      <c r="F2" s="21" t="s">
        <v>6</v>
      </c>
      <c r="G2" s="22" t="s">
        <v>7</v>
      </c>
      <c r="H2" s="23" t="s">
        <v>83</v>
      </c>
      <c r="I2" s="20"/>
      <c r="J2" s="20"/>
      <c r="K2" s="20"/>
      <c r="L2" s="20"/>
      <c r="M2" s="20"/>
      <c r="N2" s="20"/>
    </row>
    <row r="3" customFormat="false" ht="14.5" hidden="false" customHeight="false" outlineLevel="0" collapsed="false">
      <c r="A3" s="5" t="n">
        <v>1</v>
      </c>
      <c r="B3" s="6" t="s">
        <v>84</v>
      </c>
      <c r="C3" s="3" t="s">
        <v>10</v>
      </c>
      <c r="D3" s="4" t="s">
        <v>85</v>
      </c>
      <c r="E3" s="24" t="n">
        <v>42760</v>
      </c>
      <c r="F3" s="8" t="n">
        <v>100.5</v>
      </c>
      <c r="G3" s="3" t="s">
        <v>76</v>
      </c>
      <c r="H3" s="5" t="s">
        <v>86</v>
      </c>
      <c r="I3" s="20"/>
      <c r="J3" s="20"/>
      <c r="K3" s="20"/>
      <c r="L3" s="20"/>
      <c r="M3" s="20"/>
      <c r="N3" s="20"/>
    </row>
    <row r="4" customFormat="false" ht="24" hidden="false" customHeight="false" outlineLevel="0" collapsed="false">
      <c r="A4" s="5" t="n">
        <f aca="false">A3+1</f>
        <v>2</v>
      </c>
      <c r="B4" s="6" t="s">
        <v>87</v>
      </c>
      <c r="C4" s="3" t="s">
        <v>10</v>
      </c>
      <c r="D4" s="4" t="s">
        <v>88</v>
      </c>
      <c r="E4" s="24" t="n">
        <v>42831</v>
      </c>
      <c r="F4" s="8" t="n">
        <v>69</v>
      </c>
      <c r="G4" s="4" t="s">
        <v>89</v>
      </c>
      <c r="H4" s="9" t="s">
        <v>90</v>
      </c>
      <c r="I4" s="20"/>
      <c r="J4" s="20"/>
      <c r="K4" s="20"/>
      <c r="L4" s="20"/>
      <c r="M4" s="20"/>
      <c r="N4" s="20"/>
    </row>
    <row r="5" customFormat="false" ht="24" hidden="false" customHeight="false" outlineLevel="0" collapsed="false">
      <c r="A5" s="5" t="n">
        <f aca="false">A4+1</f>
        <v>3</v>
      </c>
      <c r="B5" s="6" t="s">
        <v>77</v>
      </c>
      <c r="C5" s="3" t="s">
        <v>10</v>
      </c>
      <c r="D5" s="4" t="s">
        <v>91</v>
      </c>
      <c r="E5" s="7" t="n">
        <v>42823</v>
      </c>
      <c r="F5" s="8" t="n">
        <v>88.67</v>
      </c>
      <c r="G5" s="4" t="s">
        <v>92</v>
      </c>
      <c r="H5" s="9" t="s">
        <v>93</v>
      </c>
      <c r="I5" s="20"/>
      <c r="J5" s="20"/>
      <c r="K5" s="20"/>
      <c r="L5" s="20"/>
      <c r="M5" s="20"/>
      <c r="N5" s="20"/>
    </row>
    <row r="6" customFormat="false" ht="21.75" hidden="false" customHeight="true" outlineLevel="0" collapsed="false">
      <c r="A6" s="5" t="n">
        <f aca="false">A5+1</f>
        <v>4</v>
      </c>
      <c r="B6" s="6" t="s">
        <v>84</v>
      </c>
      <c r="C6" s="3" t="s">
        <v>10</v>
      </c>
      <c r="D6" s="4" t="s">
        <v>94</v>
      </c>
      <c r="E6" s="24" t="n">
        <v>42823</v>
      </c>
      <c r="F6" s="8" t="n">
        <v>74.5</v>
      </c>
      <c r="G6" s="3" t="s">
        <v>76</v>
      </c>
      <c r="H6" s="9" t="s">
        <v>95</v>
      </c>
      <c r="I6" s="20"/>
      <c r="J6" s="20"/>
      <c r="K6" s="20"/>
      <c r="L6" s="20"/>
      <c r="M6" s="20"/>
      <c r="N6" s="20"/>
    </row>
    <row r="7" customFormat="false" ht="18.75" hidden="false" customHeight="true" outlineLevel="0" collapsed="false">
      <c r="A7" s="5" t="n">
        <f aca="false">A6+1</f>
        <v>5</v>
      </c>
      <c r="B7" s="6" t="s">
        <v>14</v>
      </c>
      <c r="C7" s="3" t="s">
        <v>10</v>
      </c>
      <c r="D7" s="4" t="s">
        <v>94</v>
      </c>
      <c r="E7" s="24" t="n">
        <v>42823</v>
      </c>
      <c r="F7" s="8" t="n">
        <v>74.5</v>
      </c>
      <c r="G7" s="3" t="s">
        <v>76</v>
      </c>
      <c r="H7" s="9" t="s">
        <v>95</v>
      </c>
      <c r="I7" s="20"/>
      <c r="J7" s="20"/>
      <c r="K7" s="20"/>
      <c r="L7" s="20"/>
      <c r="M7" s="20"/>
      <c r="N7" s="20"/>
    </row>
    <row r="8" customFormat="false" ht="36" hidden="false" customHeight="false" outlineLevel="0" collapsed="false">
      <c r="A8" s="5" t="n">
        <f aca="false">A7+1</f>
        <v>6</v>
      </c>
      <c r="B8" s="6" t="s">
        <v>96</v>
      </c>
      <c r="C8" s="3" t="s">
        <v>10</v>
      </c>
      <c r="D8" s="4" t="s">
        <v>97</v>
      </c>
      <c r="E8" s="7" t="n">
        <v>42788</v>
      </c>
      <c r="F8" s="8" t="n">
        <v>84.9</v>
      </c>
      <c r="G8" s="4" t="s">
        <v>98</v>
      </c>
      <c r="H8" s="9" t="s">
        <v>99</v>
      </c>
      <c r="I8" s="20"/>
      <c r="J8" s="20"/>
      <c r="K8" s="20"/>
      <c r="L8" s="20"/>
      <c r="M8" s="20"/>
      <c r="N8" s="20"/>
    </row>
    <row r="9" customFormat="false" ht="36" hidden="false" customHeight="true" outlineLevel="0" collapsed="false">
      <c r="A9" s="5" t="n">
        <f aca="false">A8+1</f>
        <v>7</v>
      </c>
      <c r="B9" s="6" t="s">
        <v>96</v>
      </c>
      <c r="C9" s="3" t="s">
        <v>10</v>
      </c>
      <c r="D9" s="4" t="s">
        <v>100</v>
      </c>
      <c r="E9" s="7" t="n">
        <v>42808</v>
      </c>
      <c r="F9" s="8" t="n">
        <v>84.9</v>
      </c>
      <c r="G9" s="4" t="s">
        <v>98</v>
      </c>
      <c r="H9" s="9" t="s">
        <v>101</v>
      </c>
      <c r="I9" s="20"/>
      <c r="J9" s="20"/>
      <c r="K9" s="20"/>
      <c r="L9" s="20"/>
      <c r="M9" s="20"/>
      <c r="N9" s="20"/>
    </row>
    <row r="10" customFormat="false" ht="24" hidden="false" customHeight="false" outlineLevel="0" collapsed="false">
      <c r="A10" s="5" t="n">
        <f aca="false">A9+1</f>
        <v>8</v>
      </c>
      <c r="B10" s="6" t="s">
        <v>48</v>
      </c>
      <c r="C10" s="3" t="s">
        <v>10</v>
      </c>
      <c r="D10" s="3" t="s">
        <v>102</v>
      </c>
      <c r="E10" s="15" t="n">
        <v>42736</v>
      </c>
      <c r="F10" s="8" t="n">
        <v>75</v>
      </c>
      <c r="G10" s="4" t="s">
        <v>51</v>
      </c>
      <c r="H10" s="9" t="s">
        <v>103</v>
      </c>
      <c r="I10" s="20"/>
      <c r="J10" s="20"/>
      <c r="K10" s="20"/>
      <c r="L10" s="20"/>
      <c r="M10" s="20"/>
      <c r="N10" s="20"/>
    </row>
    <row r="11" customFormat="false" ht="24" hidden="false" customHeight="false" outlineLevel="0" collapsed="false">
      <c r="A11" s="5" t="n">
        <f aca="false">A10+1</f>
        <v>9</v>
      </c>
      <c r="B11" s="6" t="s">
        <v>42</v>
      </c>
      <c r="C11" s="3" t="s">
        <v>10</v>
      </c>
      <c r="D11" s="3" t="s">
        <v>102</v>
      </c>
      <c r="E11" s="15" t="n">
        <v>42737</v>
      </c>
      <c r="F11" s="8" t="n">
        <v>17</v>
      </c>
      <c r="G11" s="3" t="s">
        <v>104</v>
      </c>
      <c r="H11" s="9" t="s">
        <v>103</v>
      </c>
      <c r="I11" s="20"/>
      <c r="J11" s="20"/>
      <c r="K11" s="20"/>
      <c r="L11" s="20"/>
      <c r="M11" s="20"/>
      <c r="N11" s="20" t="s">
        <v>105</v>
      </c>
    </row>
    <row r="12" customFormat="false" ht="36" hidden="false" customHeight="false" outlineLevel="0" collapsed="false">
      <c r="A12" s="5" t="n">
        <f aca="false">A11+1</f>
        <v>10</v>
      </c>
      <c r="B12" s="6" t="s">
        <v>22</v>
      </c>
      <c r="C12" s="3" t="s">
        <v>10</v>
      </c>
      <c r="D12" s="3" t="s">
        <v>102</v>
      </c>
      <c r="E12" s="15" t="n">
        <v>42738</v>
      </c>
      <c r="F12" s="8" t="n">
        <v>15.9</v>
      </c>
      <c r="G12" s="3" t="s">
        <v>106</v>
      </c>
      <c r="H12" s="9" t="s">
        <v>103</v>
      </c>
      <c r="I12" s="20"/>
      <c r="J12" s="20"/>
      <c r="K12" s="20"/>
      <c r="L12" s="20"/>
      <c r="M12" s="20"/>
      <c r="N12" s="20"/>
    </row>
    <row r="13" customFormat="false" ht="24" hidden="false" customHeight="false" outlineLevel="0" collapsed="false">
      <c r="A13" s="5" t="n">
        <f aca="false">A12+1</f>
        <v>11</v>
      </c>
      <c r="B13" s="6" t="s">
        <v>84</v>
      </c>
      <c r="C13" s="3" t="s">
        <v>10</v>
      </c>
      <c r="D13" s="3" t="s">
        <v>102</v>
      </c>
      <c r="E13" s="15" t="n">
        <v>42770</v>
      </c>
      <c r="F13" s="8" t="n">
        <v>8.5</v>
      </c>
      <c r="G13" s="3" t="s">
        <v>76</v>
      </c>
      <c r="H13" s="9" t="s">
        <v>107</v>
      </c>
      <c r="I13" s="20"/>
      <c r="J13" s="20" t="s">
        <v>105</v>
      </c>
      <c r="K13" s="20"/>
      <c r="L13" s="20"/>
      <c r="M13" s="20"/>
      <c r="N13" s="20"/>
      <c r="O13" s="0" t="s">
        <v>105</v>
      </c>
    </row>
    <row r="14" customFormat="false" ht="24" hidden="false" customHeight="false" outlineLevel="0" collapsed="false">
      <c r="A14" s="5" t="n">
        <f aca="false">A13+1</f>
        <v>12</v>
      </c>
      <c r="B14" s="6" t="s">
        <v>48</v>
      </c>
      <c r="C14" s="3" t="s">
        <v>10</v>
      </c>
      <c r="D14" s="3" t="s">
        <v>102</v>
      </c>
      <c r="E14" s="15" t="n">
        <v>42771</v>
      </c>
      <c r="F14" s="8" t="n">
        <v>124.5</v>
      </c>
      <c r="G14" s="4" t="s">
        <v>51</v>
      </c>
      <c r="H14" s="9" t="s">
        <v>107</v>
      </c>
      <c r="I14" s="20"/>
      <c r="J14" s="20"/>
      <c r="K14" s="20"/>
      <c r="L14" s="20"/>
      <c r="M14" s="20"/>
      <c r="N14" s="20"/>
    </row>
    <row r="15" customFormat="false" ht="24" hidden="false" customHeight="false" outlineLevel="0" collapsed="false">
      <c r="A15" s="5" t="n">
        <f aca="false">A14+1</f>
        <v>13</v>
      </c>
      <c r="B15" s="6" t="s">
        <v>42</v>
      </c>
      <c r="C15" s="3" t="s">
        <v>10</v>
      </c>
      <c r="D15" s="3" t="s">
        <v>102</v>
      </c>
      <c r="E15" s="15" t="n">
        <v>42772</v>
      </c>
      <c r="F15" s="8" t="n">
        <v>86</v>
      </c>
      <c r="G15" s="3" t="s">
        <v>104</v>
      </c>
      <c r="H15" s="9" t="s">
        <v>107</v>
      </c>
      <c r="I15" s="20"/>
      <c r="J15" s="20"/>
      <c r="K15" s="20"/>
      <c r="L15" s="20"/>
      <c r="M15" s="20"/>
      <c r="N15" s="20"/>
    </row>
    <row r="16" customFormat="false" ht="36" hidden="false" customHeight="false" outlineLevel="0" collapsed="false">
      <c r="A16" s="5" t="n">
        <f aca="false">A15+1</f>
        <v>14</v>
      </c>
      <c r="B16" s="6" t="s">
        <v>22</v>
      </c>
      <c r="C16" s="3" t="s">
        <v>10</v>
      </c>
      <c r="D16" s="3" t="s">
        <v>102</v>
      </c>
      <c r="E16" s="15" t="n">
        <v>42769</v>
      </c>
      <c r="F16" s="8" t="n">
        <v>8</v>
      </c>
      <c r="G16" s="3" t="s">
        <v>106</v>
      </c>
      <c r="H16" s="9" t="s">
        <v>107</v>
      </c>
      <c r="I16" s="20"/>
      <c r="J16" s="20"/>
      <c r="K16" s="20"/>
      <c r="L16" s="20"/>
      <c r="M16" s="20"/>
      <c r="N16" s="20"/>
    </row>
    <row r="17" customFormat="false" ht="25.5" hidden="false" customHeight="true" outlineLevel="0" collapsed="false">
      <c r="A17" s="5" t="n">
        <f aca="false">A16+1</f>
        <v>15</v>
      </c>
      <c r="B17" s="6" t="s">
        <v>108</v>
      </c>
      <c r="C17" s="3" t="s">
        <v>10</v>
      </c>
      <c r="D17" s="4" t="s">
        <v>109</v>
      </c>
      <c r="E17" s="7" t="n">
        <v>42788</v>
      </c>
      <c r="F17" s="8" t="n">
        <v>74.9</v>
      </c>
      <c r="G17" s="4" t="s">
        <v>110</v>
      </c>
      <c r="H17" s="9" t="s">
        <v>111</v>
      </c>
      <c r="I17" s="20"/>
      <c r="J17" s="20"/>
      <c r="K17" s="20"/>
      <c r="L17" s="20"/>
      <c r="M17" s="20"/>
      <c r="N17" s="20"/>
    </row>
    <row r="18" customFormat="false" ht="36" hidden="false" customHeight="false" outlineLevel="0" collapsed="false">
      <c r="A18" s="5" t="n">
        <f aca="false">A17+1</f>
        <v>16</v>
      </c>
      <c r="B18" s="6" t="s">
        <v>108</v>
      </c>
      <c r="C18" s="3" t="s">
        <v>10</v>
      </c>
      <c r="D18" s="4" t="s">
        <v>112</v>
      </c>
      <c r="E18" s="7" t="n">
        <v>42782</v>
      </c>
      <c r="F18" s="8" t="n">
        <v>74.9</v>
      </c>
      <c r="G18" s="4" t="s">
        <v>110</v>
      </c>
      <c r="H18" s="9" t="s">
        <v>113</v>
      </c>
      <c r="I18" s="20"/>
      <c r="J18" s="20"/>
      <c r="K18" s="20"/>
      <c r="L18" s="20"/>
      <c r="M18" s="20"/>
      <c r="N18" s="20"/>
    </row>
    <row r="19" customFormat="false" ht="24" hidden="false" customHeight="false" outlineLevel="0" collapsed="false">
      <c r="A19" s="5" t="n">
        <f aca="false">A18+1</f>
        <v>17</v>
      </c>
      <c r="B19" s="6" t="s">
        <v>9</v>
      </c>
      <c r="C19" s="3" t="s">
        <v>10</v>
      </c>
      <c r="D19" s="4" t="s">
        <v>114</v>
      </c>
      <c r="E19" s="7" t="n">
        <v>42810</v>
      </c>
      <c r="F19" s="8" t="n">
        <v>129.8</v>
      </c>
      <c r="G19" s="4" t="s">
        <v>115</v>
      </c>
      <c r="H19" s="9" t="s">
        <v>116</v>
      </c>
      <c r="I19" s="20" t="s">
        <v>105</v>
      </c>
      <c r="J19" s="20"/>
      <c r="K19" s="20"/>
      <c r="L19" s="20"/>
      <c r="M19" s="20"/>
      <c r="N19" s="20"/>
    </row>
    <row r="20" s="26" customFormat="true" ht="36" hidden="false" customHeight="false" outlineLevel="0" collapsed="false">
      <c r="A20" s="5" t="n">
        <f aca="false">A19+1</f>
        <v>18</v>
      </c>
      <c r="B20" s="6" t="s">
        <v>96</v>
      </c>
      <c r="C20" s="3" t="s">
        <v>10</v>
      </c>
      <c r="D20" s="4" t="s">
        <v>117</v>
      </c>
      <c r="E20" s="7" t="n">
        <v>42808</v>
      </c>
      <c r="F20" s="8" t="n">
        <v>84.9</v>
      </c>
      <c r="G20" s="4" t="s">
        <v>98</v>
      </c>
      <c r="H20" s="9" t="s">
        <v>101</v>
      </c>
      <c r="I20" s="25"/>
      <c r="J20" s="25"/>
      <c r="K20" s="25"/>
      <c r="L20" s="25" t="s">
        <v>105</v>
      </c>
      <c r="M20" s="25"/>
      <c r="N20" s="25"/>
    </row>
    <row r="21" customFormat="false" ht="38.15" hidden="false" customHeight="true" outlineLevel="0" collapsed="false">
      <c r="A21" s="5" t="n">
        <f aca="false">A20+1</f>
        <v>19</v>
      </c>
      <c r="B21" s="6" t="s">
        <v>118</v>
      </c>
      <c r="C21" s="3" t="s">
        <v>10</v>
      </c>
      <c r="D21" s="4" t="s">
        <v>119</v>
      </c>
      <c r="E21" s="7" t="n">
        <v>42817</v>
      </c>
      <c r="F21" s="8" t="n">
        <v>104.6</v>
      </c>
      <c r="G21" s="27" t="s">
        <v>120</v>
      </c>
      <c r="H21" s="28" t="s">
        <v>121</v>
      </c>
      <c r="I21" s="20"/>
      <c r="J21" s="20"/>
      <c r="K21" s="20"/>
      <c r="L21" s="20"/>
      <c r="M21" s="20"/>
      <c r="N21" s="20"/>
    </row>
    <row r="22" customFormat="false" ht="24" hidden="false" customHeight="false" outlineLevel="0" collapsed="false">
      <c r="A22" s="5" t="n">
        <f aca="false">A21+1</f>
        <v>20</v>
      </c>
      <c r="B22" s="6" t="s">
        <v>122</v>
      </c>
      <c r="C22" s="3" t="s">
        <v>10</v>
      </c>
      <c r="D22" s="4" t="s">
        <v>114</v>
      </c>
      <c r="E22" s="7" t="n">
        <v>42831</v>
      </c>
      <c r="F22" s="8" t="n">
        <v>105.5</v>
      </c>
      <c r="G22" s="4" t="s">
        <v>123</v>
      </c>
      <c r="H22" s="9" t="s">
        <v>124</v>
      </c>
      <c r="I22" s="20"/>
      <c r="J22" s="20"/>
      <c r="K22" s="20"/>
      <c r="L22" s="20"/>
      <c r="M22" s="20"/>
      <c r="N22" s="20"/>
    </row>
    <row r="23" customFormat="false" ht="24" hidden="false" customHeight="false" outlineLevel="0" collapsed="false">
      <c r="A23" s="5" t="n">
        <f aca="false">A22+1</f>
        <v>21</v>
      </c>
      <c r="B23" s="6" t="s">
        <v>125</v>
      </c>
      <c r="C23" s="3" t="s">
        <v>10</v>
      </c>
      <c r="D23" s="4" t="s">
        <v>126</v>
      </c>
      <c r="E23" s="7" t="n">
        <v>42418</v>
      </c>
      <c r="F23" s="8" t="n">
        <v>88</v>
      </c>
      <c r="G23" s="4" t="s">
        <v>127</v>
      </c>
      <c r="H23" s="9" t="s">
        <v>128</v>
      </c>
      <c r="I23" s="20" t="s">
        <v>105</v>
      </c>
      <c r="J23" s="20"/>
      <c r="K23" s="20"/>
      <c r="L23" s="20"/>
      <c r="M23" s="20"/>
      <c r="N23" s="20"/>
    </row>
    <row r="24" customFormat="false" ht="36" hidden="false" customHeight="false" outlineLevel="0" collapsed="false">
      <c r="A24" s="5" t="n">
        <f aca="false">A23+1</f>
        <v>22</v>
      </c>
      <c r="B24" s="6" t="s">
        <v>108</v>
      </c>
      <c r="C24" s="3" t="s">
        <v>10</v>
      </c>
      <c r="D24" s="4" t="s">
        <v>129</v>
      </c>
      <c r="E24" s="7" t="n">
        <v>42808</v>
      </c>
      <c r="F24" s="8" t="n">
        <v>92.4</v>
      </c>
      <c r="G24" s="4" t="s">
        <v>110</v>
      </c>
      <c r="H24" s="9" t="s">
        <v>130</v>
      </c>
      <c r="I24" s="20"/>
      <c r="J24" s="20"/>
      <c r="K24" s="20"/>
      <c r="L24" s="20"/>
      <c r="M24" s="20"/>
      <c r="N24" s="20" t="s">
        <v>105</v>
      </c>
    </row>
    <row r="25" customFormat="false" ht="24" hidden="false" customHeight="false" outlineLevel="0" collapsed="false">
      <c r="A25" s="5" t="n">
        <f aca="false">A24+1</f>
        <v>23</v>
      </c>
      <c r="B25" s="6" t="s">
        <v>9</v>
      </c>
      <c r="C25" s="3" t="s">
        <v>10</v>
      </c>
      <c r="D25" s="4" t="s">
        <v>114</v>
      </c>
      <c r="E25" s="7" t="n">
        <v>42866</v>
      </c>
      <c r="F25" s="8" t="n">
        <v>126</v>
      </c>
      <c r="G25" s="4" t="s">
        <v>115</v>
      </c>
      <c r="H25" s="9" t="s">
        <v>131</v>
      </c>
      <c r="I25" s="20"/>
      <c r="J25" s="20"/>
      <c r="K25" s="20"/>
      <c r="L25" s="20"/>
      <c r="M25" s="20"/>
      <c r="N25" s="20"/>
    </row>
    <row r="26" customFormat="false" ht="60" hidden="false" customHeight="false" outlineLevel="0" collapsed="false">
      <c r="A26" s="5" t="n">
        <f aca="false">A25+1</f>
        <v>24</v>
      </c>
      <c r="B26" s="6" t="s">
        <v>108</v>
      </c>
      <c r="C26" s="3" t="s">
        <v>10</v>
      </c>
      <c r="D26" s="3" t="s">
        <v>132</v>
      </c>
      <c r="E26" s="7" t="n">
        <v>42852</v>
      </c>
      <c r="F26" s="8" t="n">
        <v>106</v>
      </c>
      <c r="G26" s="4" t="s">
        <v>110</v>
      </c>
      <c r="H26" s="9" t="s">
        <v>133</v>
      </c>
      <c r="I26" s="20"/>
      <c r="J26" s="20"/>
      <c r="K26" s="20"/>
      <c r="L26" s="20"/>
      <c r="M26" s="20"/>
      <c r="N26" s="20"/>
    </row>
    <row r="27" s="29" customFormat="true" ht="62.25" hidden="false" customHeight="true" outlineLevel="0" collapsed="false">
      <c r="A27" s="5" t="n">
        <f aca="false">A26+1</f>
        <v>25</v>
      </c>
      <c r="B27" s="6" t="s">
        <v>108</v>
      </c>
      <c r="C27" s="3" t="s">
        <v>10</v>
      </c>
      <c r="D27" s="3" t="s">
        <v>134</v>
      </c>
      <c r="E27" s="7" t="n">
        <v>42851</v>
      </c>
      <c r="F27" s="8" t="n">
        <v>94.9</v>
      </c>
      <c r="G27" s="4" t="s">
        <v>110</v>
      </c>
      <c r="H27" s="9" t="s">
        <v>135</v>
      </c>
      <c r="I27" s="20"/>
      <c r="J27" s="20"/>
      <c r="K27" s="20"/>
      <c r="L27" s="20"/>
      <c r="M27" s="20"/>
      <c r="N27" s="20"/>
    </row>
    <row r="28" customFormat="false" ht="62.25" hidden="false" customHeight="true" outlineLevel="0" collapsed="false">
      <c r="A28" s="5" t="n">
        <f aca="false">A27+1</f>
        <v>26</v>
      </c>
      <c r="B28" s="6" t="s">
        <v>136</v>
      </c>
      <c r="C28" s="3" t="s">
        <v>10</v>
      </c>
      <c r="D28" s="30" t="s">
        <v>134</v>
      </c>
      <c r="E28" s="7" t="n">
        <v>42851</v>
      </c>
      <c r="F28" s="8" t="n">
        <v>79.9</v>
      </c>
      <c r="G28" s="4" t="s">
        <v>137</v>
      </c>
      <c r="H28" s="9" t="s">
        <v>135</v>
      </c>
      <c r="I28" s="20"/>
      <c r="J28" s="20"/>
      <c r="K28" s="20"/>
      <c r="L28" s="20"/>
      <c r="M28" s="20"/>
      <c r="N28" s="20"/>
    </row>
    <row r="29" customFormat="false" ht="26.25" hidden="false" customHeight="true" outlineLevel="0" collapsed="false">
      <c r="A29" s="5" t="n">
        <f aca="false">A28+1</f>
        <v>27</v>
      </c>
      <c r="B29" s="6" t="s">
        <v>138</v>
      </c>
      <c r="C29" s="3" t="s">
        <v>10</v>
      </c>
      <c r="D29" s="4" t="s">
        <v>88</v>
      </c>
      <c r="E29" s="7" t="n">
        <v>42831</v>
      </c>
      <c r="F29" s="8" t="n">
        <v>69</v>
      </c>
      <c r="G29" s="4" t="s">
        <v>139</v>
      </c>
      <c r="H29" s="9" t="s">
        <v>90</v>
      </c>
      <c r="I29" s="20"/>
      <c r="J29" s="20"/>
      <c r="K29" s="20"/>
      <c r="L29" s="20"/>
      <c r="M29" s="20"/>
      <c r="N29" s="20"/>
    </row>
    <row r="30" customFormat="false" ht="24" hidden="false" customHeight="true" outlineLevel="0" collapsed="false">
      <c r="A30" s="5" t="n">
        <f aca="false">A29+1</f>
        <v>28</v>
      </c>
      <c r="B30" s="6" t="s">
        <v>9</v>
      </c>
      <c r="C30" s="3" t="s">
        <v>10</v>
      </c>
      <c r="D30" s="4" t="s">
        <v>114</v>
      </c>
      <c r="E30" s="7" t="n">
        <v>42894</v>
      </c>
      <c r="F30" s="8" t="n">
        <v>113</v>
      </c>
      <c r="G30" s="4" t="s">
        <v>115</v>
      </c>
      <c r="H30" s="9" t="s">
        <v>140</v>
      </c>
      <c r="I30" s="20"/>
      <c r="J30" s="20"/>
      <c r="K30" s="20"/>
      <c r="L30" s="20"/>
      <c r="M30" s="20"/>
      <c r="N30" s="20"/>
    </row>
    <row r="31" customFormat="false" ht="49.5" hidden="false" customHeight="true" outlineLevel="0" collapsed="false">
      <c r="A31" s="5" t="n">
        <f aca="false">A30+1</f>
        <v>29</v>
      </c>
      <c r="B31" s="6" t="s">
        <v>96</v>
      </c>
      <c r="C31" s="3" t="s">
        <v>10</v>
      </c>
      <c r="D31" s="4" t="s">
        <v>141</v>
      </c>
      <c r="E31" s="7" t="n">
        <v>42922</v>
      </c>
      <c r="F31" s="8" t="n">
        <v>69</v>
      </c>
      <c r="G31" s="4" t="s">
        <v>98</v>
      </c>
      <c r="H31" s="9" t="s">
        <v>142</v>
      </c>
      <c r="I31" s="20"/>
      <c r="J31" s="20"/>
      <c r="K31" s="20"/>
      <c r="L31" s="20"/>
      <c r="M31" s="20"/>
      <c r="N31" s="20"/>
    </row>
    <row r="32" customFormat="false" ht="54.75" hidden="false" customHeight="true" outlineLevel="0" collapsed="false">
      <c r="A32" s="5" t="n">
        <f aca="false">A31+1</f>
        <v>30</v>
      </c>
      <c r="B32" s="6" t="s">
        <v>138</v>
      </c>
      <c r="C32" s="3" t="s">
        <v>10</v>
      </c>
      <c r="D32" s="4" t="s">
        <v>141</v>
      </c>
      <c r="E32" s="7" t="n">
        <v>42922</v>
      </c>
      <c r="F32" s="8" t="n">
        <v>69</v>
      </c>
      <c r="G32" s="4" t="s">
        <v>139</v>
      </c>
      <c r="H32" s="9" t="s">
        <v>142</v>
      </c>
      <c r="I32" s="20"/>
      <c r="J32" s="20"/>
      <c r="K32" s="20"/>
      <c r="L32" s="20"/>
      <c r="M32" s="20"/>
      <c r="N32" s="20"/>
    </row>
    <row r="33" customFormat="false" ht="62.25" hidden="false" customHeight="true" outlineLevel="0" collapsed="false">
      <c r="A33" s="5" t="n">
        <f aca="false">A32+1</f>
        <v>31</v>
      </c>
      <c r="B33" s="6" t="s">
        <v>87</v>
      </c>
      <c r="C33" s="3" t="s">
        <v>10</v>
      </c>
      <c r="D33" s="4" t="s">
        <v>141</v>
      </c>
      <c r="E33" s="7" t="n">
        <v>42922</v>
      </c>
      <c r="F33" s="8" t="n">
        <v>69</v>
      </c>
      <c r="G33" s="4" t="s">
        <v>89</v>
      </c>
      <c r="H33" s="9" t="s">
        <v>142</v>
      </c>
      <c r="I33" s="20"/>
      <c r="J33" s="20"/>
      <c r="K33" s="20"/>
      <c r="L33" s="20"/>
      <c r="M33" s="20"/>
      <c r="N33" s="20"/>
    </row>
    <row r="34" customFormat="false" ht="62.25" hidden="false" customHeight="true" outlineLevel="0" collapsed="false">
      <c r="A34" s="5" t="n">
        <f aca="false">A33+1</f>
        <v>32</v>
      </c>
      <c r="B34" s="6" t="s">
        <v>108</v>
      </c>
      <c r="C34" s="3" t="s">
        <v>10</v>
      </c>
      <c r="D34" s="4" t="s">
        <v>143</v>
      </c>
      <c r="E34" s="7" t="n">
        <v>42871</v>
      </c>
      <c r="F34" s="8" t="n">
        <v>90</v>
      </c>
      <c r="G34" s="4" t="s">
        <v>110</v>
      </c>
      <c r="H34" s="9" t="s">
        <v>144</v>
      </c>
      <c r="I34" s="20"/>
      <c r="J34" s="20"/>
      <c r="K34" s="20"/>
      <c r="L34" s="20"/>
      <c r="M34" s="20"/>
      <c r="N34" s="20"/>
    </row>
    <row r="35" customFormat="false" ht="62.25" hidden="false" customHeight="true" outlineLevel="0" collapsed="false">
      <c r="A35" s="5" t="n">
        <f aca="false">A34+1</f>
        <v>33</v>
      </c>
      <c r="B35" s="6" t="s">
        <v>77</v>
      </c>
      <c r="C35" s="3" t="s">
        <v>10</v>
      </c>
      <c r="D35" s="4" t="s">
        <v>145</v>
      </c>
      <c r="E35" s="7" t="n">
        <v>42837</v>
      </c>
      <c r="F35" s="8" t="n">
        <v>128.9</v>
      </c>
      <c r="G35" s="4" t="s">
        <v>146</v>
      </c>
      <c r="H35" s="9" t="s">
        <v>147</v>
      </c>
      <c r="I35" s="20"/>
      <c r="J35" s="20"/>
      <c r="K35" s="20"/>
      <c r="L35" s="20"/>
      <c r="M35" s="20"/>
      <c r="N35" s="20"/>
    </row>
    <row r="36" customFormat="false" ht="62.25" hidden="false" customHeight="true" outlineLevel="0" collapsed="false">
      <c r="A36" s="5" t="n">
        <f aca="false">A35+1</f>
        <v>34</v>
      </c>
      <c r="B36" s="6" t="s">
        <v>9</v>
      </c>
      <c r="C36" s="3" t="s">
        <v>10</v>
      </c>
      <c r="D36" s="4" t="s">
        <v>114</v>
      </c>
      <c r="E36" s="7" t="n">
        <v>42943</v>
      </c>
      <c r="F36" s="8" t="n">
        <v>119</v>
      </c>
      <c r="G36" s="4" t="s">
        <v>115</v>
      </c>
      <c r="H36" s="9" t="s">
        <v>148</v>
      </c>
      <c r="I36" s="20"/>
      <c r="J36" s="20"/>
      <c r="K36" s="20"/>
      <c r="L36" s="20"/>
      <c r="M36" s="20"/>
      <c r="N36" s="20"/>
    </row>
    <row r="37" customFormat="false" ht="48" hidden="false" customHeight="true" outlineLevel="0" collapsed="false">
      <c r="A37" s="5" t="n">
        <f aca="false">A36+1</f>
        <v>35</v>
      </c>
      <c r="B37" s="6" t="s">
        <v>77</v>
      </c>
      <c r="C37" s="3" t="s">
        <v>10</v>
      </c>
      <c r="D37" s="4" t="s">
        <v>149</v>
      </c>
      <c r="E37" s="7" t="n">
        <v>42943</v>
      </c>
      <c r="F37" s="8" t="n">
        <v>255.8</v>
      </c>
      <c r="G37" s="31" t="s">
        <v>150</v>
      </c>
      <c r="H37" s="9" t="s">
        <v>151</v>
      </c>
      <c r="I37" s="20"/>
      <c r="J37" s="20"/>
      <c r="K37" s="20"/>
      <c r="L37" s="20"/>
      <c r="M37" s="20"/>
      <c r="N37" s="20"/>
    </row>
    <row r="38" customFormat="false" ht="30" hidden="false" customHeight="true" outlineLevel="0" collapsed="false">
      <c r="A38" s="5" t="n">
        <f aca="false">A37+1</f>
        <v>36</v>
      </c>
      <c r="B38" s="6" t="s">
        <v>48</v>
      </c>
      <c r="C38" s="3" t="s">
        <v>10</v>
      </c>
      <c r="D38" s="3" t="s">
        <v>102</v>
      </c>
      <c r="E38" s="15" t="n">
        <v>42856</v>
      </c>
      <c r="F38" s="8" t="n">
        <v>105.3</v>
      </c>
      <c r="G38" s="4" t="s">
        <v>51</v>
      </c>
      <c r="H38" s="9" t="s">
        <v>152</v>
      </c>
      <c r="I38" s="20"/>
      <c r="J38" s="20"/>
      <c r="K38" s="20"/>
      <c r="L38" s="20"/>
      <c r="M38" s="20"/>
      <c r="N38" s="20"/>
    </row>
    <row r="39" customFormat="false" ht="39.75" hidden="false" customHeight="true" outlineLevel="0" collapsed="false">
      <c r="A39" s="5" t="n">
        <f aca="false">A38+1</f>
        <v>37</v>
      </c>
      <c r="B39" s="6" t="s">
        <v>42</v>
      </c>
      <c r="C39" s="3" t="s">
        <v>10</v>
      </c>
      <c r="D39" s="3" t="s">
        <v>102</v>
      </c>
      <c r="E39" s="15" t="n">
        <v>42857</v>
      </c>
      <c r="F39" s="8" t="n">
        <v>19.5</v>
      </c>
      <c r="G39" s="3" t="s">
        <v>104</v>
      </c>
      <c r="H39" s="9" t="s">
        <v>152</v>
      </c>
      <c r="I39" s="20"/>
      <c r="J39" s="20"/>
      <c r="K39" s="20"/>
      <c r="L39" s="20"/>
      <c r="M39" s="20"/>
      <c r="N39" s="20"/>
    </row>
    <row r="40" customFormat="false" ht="35.25" hidden="false" customHeight="true" outlineLevel="0" collapsed="false">
      <c r="A40" s="5" t="n">
        <f aca="false">A39+1</f>
        <v>38</v>
      </c>
      <c r="B40" s="6" t="s">
        <v>22</v>
      </c>
      <c r="C40" s="3" t="s">
        <v>10</v>
      </c>
      <c r="D40" s="3" t="s">
        <v>102</v>
      </c>
      <c r="E40" s="15" t="n">
        <v>42858</v>
      </c>
      <c r="F40" s="8" t="n">
        <v>17</v>
      </c>
      <c r="G40" s="4" t="s">
        <v>106</v>
      </c>
      <c r="H40" s="9" t="s">
        <v>152</v>
      </c>
      <c r="I40" s="20"/>
      <c r="J40" s="20"/>
      <c r="K40" s="20"/>
      <c r="L40" s="20"/>
      <c r="M40" s="20"/>
      <c r="N40" s="20"/>
    </row>
    <row r="41" customFormat="false" ht="37.5" hidden="false" customHeight="true" outlineLevel="0" collapsed="false">
      <c r="A41" s="5" t="n">
        <f aca="false">A40+1</f>
        <v>39</v>
      </c>
      <c r="B41" s="6" t="s">
        <v>84</v>
      </c>
      <c r="C41" s="3" t="s">
        <v>10</v>
      </c>
      <c r="D41" s="3" t="s">
        <v>102</v>
      </c>
      <c r="E41" s="7" t="n">
        <v>42933</v>
      </c>
      <c r="F41" s="8" t="n">
        <v>100</v>
      </c>
      <c r="G41" s="4" t="s">
        <v>76</v>
      </c>
      <c r="H41" s="9" t="s">
        <v>153</v>
      </c>
      <c r="I41" s="20"/>
      <c r="J41" s="20"/>
      <c r="K41" s="20"/>
      <c r="L41" s="20"/>
      <c r="M41" s="20"/>
      <c r="N41" s="20"/>
    </row>
    <row r="42" customFormat="false" ht="49.5" hidden="false" customHeight="true" outlineLevel="0" collapsed="false">
      <c r="A42" s="5" t="n">
        <f aca="false">A41+1</f>
        <v>40</v>
      </c>
      <c r="B42" s="6" t="s">
        <v>154</v>
      </c>
      <c r="C42" s="3" t="s">
        <v>10</v>
      </c>
      <c r="D42" s="3" t="s">
        <v>155</v>
      </c>
      <c r="E42" s="7" t="n">
        <v>42936</v>
      </c>
      <c r="F42" s="8" t="n">
        <v>70.3</v>
      </c>
      <c r="G42" s="4" t="s">
        <v>76</v>
      </c>
      <c r="H42" s="9" t="s">
        <v>156</v>
      </c>
      <c r="I42" s="20"/>
      <c r="J42" s="20"/>
      <c r="K42" s="20"/>
      <c r="L42" s="20"/>
      <c r="M42" s="20"/>
      <c r="N42" s="20"/>
    </row>
    <row r="43" customFormat="false" ht="34.5" hidden="false" customHeight="true" outlineLevel="0" collapsed="false">
      <c r="A43" s="5" t="n">
        <f aca="false">A42+1</f>
        <v>41</v>
      </c>
      <c r="B43" s="6" t="s">
        <v>48</v>
      </c>
      <c r="C43" s="3" t="s">
        <v>10</v>
      </c>
      <c r="D43" s="3" t="s">
        <v>102</v>
      </c>
      <c r="E43" s="15" t="s">
        <v>157</v>
      </c>
      <c r="F43" s="8" t="n">
        <v>59</v>
      </c>
      <c r="G43" s="4" t="s">
        <v>51</v>
      </c>
      <c r="H43" s="9" t="s">
        <v>158</v>
      </c>
      <c r="I43" s="20"/>
      <c r="J43" s="20"/>
      <c r="K43" s="20"/>
      <c r="L43" s="20"/>
      <c r="M43" s="20"/>
      <c r="N43" s="20"/>
    </row>
    <row r="44" customFormat="false" ht="33" hidden="false" customHeight="true" outlineLevel="0" collapsed="false">
      <c r="A44" s="5" t="n">
        <f aca="false">A43+1</f>
        <v>42</v>
      </c>
      <c r="B44" s="6" t="s">
        <v>42</v>
      </c>
      <c r="C44" s="3" t="s">
        <v>10</v>
      </c>
      <c r="D44" s="3" t="s">
        <v>102</v>
      </c>
      <c r="E44" s="15" t="s">
        <v>157</v>
      </c>
      <c r="F44" s="8" t="n">
        <v>44</v>
      </c>
      <c r="G44" s="3" t="s">
        <v>104</v>
      </c>
      <c r="H44" s="9" t="s">
        <v>158</v>
      </c>
      <c r="I44" s="20"/>
      <c r="J44" s="20"/>
      <c r="K44" s="20"/>
      <c r="L44" s="20"/>
      <c r="M44" s="20"/>
      <c r="N44" s="20"/>
    </row>
    <row r="45" customFormat="false" ht="36" hidden="false" customHeight="false" outlineLevel="0" collapsed="false">
      <c r="A45" s="5" t="n">
        <f aca="false">A44+1</f>
        <v>43</v>
      </c>
      <c r="B45" s="6" t="s">
        <v>22</v>
      </c>
      <c r="C45" s="3" t="s">
        <v>10</v>
      </c>
      <c r="D45" s="3" t="s">
        <v>102</v>
      </c>
      <c r="E45" s="15" t="s">
        <v>157</v>
      </c>
      <c r="F45" s="8" t="n">
        <v>19</v>
      </c>
      <c r="G45" s="4" t="s">
        <v>106</v>
      </c>
      <c r="H45" s="9" t="s">
        <v>158</v>
      </c>
      <c r="I45" s="20"/>
      <c r="J45" s="20"/>
      <c r="K45" s="20"/>
      <c r="L45" s="20"/>
      <c r="M45" s="20"/>
      <c r="N45" s="20"/>
    </row>
    <row r="46" customFormat="false" ht="36" hidden="false" customHeight="false" outlineLevel="0" collapsed="false">
      <c r="A46" s="5" t="n">
        <f aca="false">A45+1</f>
        <v>44</v>
      </c>
      <c r="B46" s="6" t="s">
        <v>84</v>
      </c>
      <c r="C46" s="3" t="s">
        <v>10</v>
      </c>
      <c r="D46" s="3" t="s">
        <v>159</v>
      </c>
      <c r="E46" s="7" t="n">
        <v>42985</v>
      </c>
      <c r="F46" s="8" t="n">
        <v>127.5</v>
      </c>
      <c r="G46" s="4" t="s">
        <v>76</v>
      </c>
      <c r="H46" s="9" t="s">
        <v>160</v>
      </c>
      <c r="I46" s="20"/>
      <c r="J46" s="20"/>
      <c r="K46" s="20"/>
      <c r="L46" s="20"/>
      <c r="M46" s="20"/>
      <c r="N46" s="20"/>
    </row>
    <row r="47" customFormat="false" ht="24" hidden="false" customHeight="false" outlineLevel="0" collapsed="false">
      <c r="A47" s="5" t="n">
        <f aca="false">A46+1</f>
        <v>45</v>
      </c>
      <c r="B47" s="6" t="s">
        <v>48</v>
      </c>
      <c r="C47" s="3" t="s">
        <v>10</v>
      </c>
      <c r="D47" s="3" t="s">
        <v>102</v>
      </c>
      <c r="E47" s="15" t="s">
        <v>161</v>
      </c>
      <c r="F47" s="8" t="n">
        <v>92</v>
      </c>
      <c r="G47" s="4" t="s">
        <v>51</v>
      </c>
      <c r="H47" s="9" t="s">
        <v>162</v>
      </c>
      <c r="I47" s="20"/>
      <c r="J47" s="20"/>
      <c r="K47" s="20"/>
      <c r="L47" s="20"/>
      <c r="M47" s="20"/>
      <c r="N47" s="20"/>
    </row>
    <row r="48" customFormat="false" ht="36" hidden="false" customHeight="false" outlineLevel="0" collapsed="false">
      <c r="A48" s="5" t="n">
        <f aca="false">A47+1</f>
        <v>46</v>
      </c>
      <c r="B48" s="6" t="s">
        <v>96</v>
      </c>
      <c r="C48" s="3" t="s">
        <v>10</v>
      </c>
      <c r="D48" s="4" t="s">
        <v>163</v>
      </c>
      <c r="E48" s="7" t="n">
        <v>42943</v>
      </c>
      <c r="F48" s="8" t="n">
        <v>84.9</v>
      </c>
      <c r="G48" s="4" t="s">
        <v>98</v>
      </c>
      <c r="H48" s="9" t="s">
        <v>164</v>
      </c>
      <c r="I48" s="20"/>
      <c r="J48" s="20"/>
      <c r="K48" s="20"/>
      <c r="L48" s="20"/>
      <c r="M48" s="20"/>
      <c r="N48" s="20"/>
    </row>
    <row r="49" customFormat="false" ht="36" hidden="false" customHeight="false" outlineLevel="0" collapsed="false">
      <c r="A49" s="5" t="n">
        <f aca="false">A48+1</f>
        <v>47</v>
      </c>
      <c r="B49" s="6" t="s">
        <v>108</v>
      </c>
      <c r="C49" s="3" t="s">
        <v>10</v>
      </c>
      <c r="D49" s="4" t="s">
        <v>165</v>
      </c>
      <c r="E49" s="7" t="n">
        <v>42887</v>
      </c>
      <c r="F49" s="8" t="n">
        <v>92.1</v>
      </c>
      <c r="G49" s="4" t="s">
        <v>110</v>
      </c>
      <c r="H49" s="9" t="s">
        <v>166</v>
      </c>
      <c r="I49" s="20"/>
      <c r="J49" s="20"/>
      <c r="K49" s="20"/>
      <c r="L49" s="20"/>
      <c r="M49" s="20"/>
      <c r="N49" s="20"/>
    </row>
    <row r="50" customFormat="false" ht="36" hidden="false" customHeight="false" outlineLevel="0" collapsed="false">
      <c r="A50" s="5" t="n">
        <f aca="false">A49+1</f>
        <v>48</v>
      </c>
      <c r="B50" s="6" t="s">
        <v>108</v>
      </c>
      <c r="C50" s="3" t="s">
        <v>10</v>
      </c>
      <c r="D50" s="4" t="s">
        <v>167</v>
      </c>
      <c r="E50" s="7" t="n">
        <v>43017</v>
      </c>
      <c r="F50" s="8" t="n">
        <v>59.8</v>
      </c>
      <c r="G50" s="4" t="s">
        <v>110</v>
      </c>
      <c r="H50" s="9" t="s">
        <v>168</v>
      </c>
      <c r="I50" s="20"/>
      <c r="J50" s="20"/>
      <c r="K50" s="20"/>
      <c r="L50" s="20"/>
      <c r="M50" s="20"/>
      <c r="N50" s="20"/>
    </row>
    <row r="51" customFormat="false" ht="24" hidden="false" customHeight="false" outlineLevel="0" collapsed="false">
      <c r="A51" s="5" t="n">
        <f aca="false">A50+1</f>
        <v>49</v>
      </c>
      <c r="B51" s="6" t="s">
        <v>108</v>
      </c>
      <c r="C51" s="3" t="s">
        <v>10</v>
      </c>
      <c r="D51" s="4" t="s">
        <v>169</v>
      </c>
      <c r="E51" s="7" t="n">
        <v>43013</v>
      </c>
      <c r="F51" s="8" t="n">
        <v>46.8</v>
      </c>
      <c r="G51" s="4" t="s">
        <v>110</v>
      </c>
      <c r="H51" s="9" t="s">
        <v>170</v>
      </c>
      <c r="I51" s="20"/>
      <c r="J51" s="20"/>
      <c r="K51" s="20"/>
      <c r="L51" s="20"/>
      <c r="M51" s="20"/>
      <c r="N51" s="20"/>
    </row>
    <row r="52" customFormat="false" ht="24" hidden="false" customHeight="false" outlineLevel="0" collapsed="false">
      <c r="A52" s="5" t="n">
        <f aca="false">A51+1</f>
        <v>50</v>
      </c>
      <c r="B52" s="6" t="s">
        <v>48</v>
      </c>
      <c r="C52" s="3" t="s">
        <v>10</v>
      </c>
      <c r="D52" s="3" t="s">
        <v>102</v>
      </c>
      <c r="E52" s="15" t="n">
        <v>42979</v>
      </c>
      <c r="F52" s="8" t="n">
        <v>118</v>
      </c>
      <c r="G52" s="4" t="s">
        <v>51</v>
      </c>
      <c r="H52" s="9" t="s">
        <v>171</v>
      </c>
      <c r="I52" s="20"/>
      <c r="J52" s="20"/>
      <c r="K52" s="20"/>
      <c r="L52" s="20"/>
      <c r="M52" s="20"/>
      <c r="N52" s="20"/>
    </row>
    <row r="53" customFormat="false" ht="24" hidden="false" customHeight="false" outlineLevel="0" collapsed="false">
      <c r="A53" s="5" t="n">
        <f aca="false">A52+1</f>
        <v>51</v>
      </c>
      <c r="B53" s="6" t="s">
        <v>42</v>
      </c>
      <c r="C53" s="3" t="s">
        <v>10</v>
      </c>
      <c r="D53" s="3" t="s">
        <v>102</v>
      </c>
      <c r="E53" s="15" t="s">
        <v>172</v>
      </c>
      <c r="F53" s="8" t="n">
        <v>39</v>
      </c>
      <c r="G53" s="3" t="s">
        <v>104</v>
      </c>
      <c r="H53" s="9" t="s">
        <v>173</v>
      </c>
      <c r="I53" s="20"/>
      <c r="J53" s="20"/>
      <c r="K53" s="20"/>
      <c r="L53" s="20"/>
      <c r="M53" s="20"/>
      <c r="N53" s="20"/>
    </row>
    <row r="54" customFormat="false" ht="36" hidden="false" customHeight="false" outlineLevel="0" collapsed="false">
      <c r="A54" s="5" t="n">
        <f aca="false">A53+1</f>
        <v>52</v>
      </c>
      <c r="B54" s="6" t="s">
        <v>22</v>
      </c>
      <c r="C54" s="3" t="s">
        <v>10</v>
      </c>
      <c r="D54" s="3" t="s">
        <v>102</v>
      </c>
      <c r="E54" s="15" t="n">
        <v>42979</v>
      </c>
      <c r="F54" s="8" t="n">
        <v>60</v>
      </c>
      <c r="G54" s="4" t="s">
        <v>106</v>
      </c>
      <c r="H54" s="9" t="s">
        <v>173</v>
      </c>
      <c r="I54" s="20"/>
      <c r="J54" s="20"/>
      <c r="K54" s="20"/>
      <c r="L54" s="20"/>
      <c r="M54" s="20"/>
      <c r="N54" s="20"/>
    </row>
    <row r="55" customFormat="false" ht="36" hidden="false" customHeight="false" outlineLevel="0" collapsed="false">
      <c r="A55" s="5" t="n">
        <f aca="false">A54+1</f>
        <v>53</v>
      </c>
      <c r="B55" s="32" t="s">
        <v>174</v>
      </c>
      <c r="C55" s="33" t="s">
        <v>10</v>
      </c>
      <c r="D55" s="34" t="s">
        <v>175</v>
      </c>
      <c r="E55" s="35" t="n">
        <v>42989</v>
      </c>
      <c r="F55" s="36" t="n">
        <v>90</v>
      </c>
      <c r="G55" s="34" t="s">
        <v>176</v>
      </c>
      <c r="H55" s="37" t="s">
        <v>177</v>
      </c>
      <c r="I55" s="20"/>
      <c r="J55" s="20"/>
      <c r="K55" s="20"/>
      <c r="L55" s="20"/>
      <c r="M55" s="20"/>
      <c r="N55" s="20"/>
    </row>
    <row r="56" customFormat="false" ht="36" hidden="false" customHeight="false" outlineLevel="0" collapsed="false">
      <c r="A56" s="5" t="n">
        <f aca="false">A55+1</f>
        <v>54</v>
      </c>
      <c r="B56" s="32" t="s">
        <v>178</v>
      </c>
      <c r="C56" s="33" t="s">
        <v>10</v>
      </c>
      <c r="D56" s="34" t="s">
        <v>169</v>
      </c>
      <c r="E56" s="35" t="n">
        <v>42989</v>
      </c>
      <c r="F56" s="36" t="n">
        <v>90</v>
      </c>
      <c r="G56" s="33" t="s">
        <v>179</v>
      </c>
      <c r="H56" s="37" t="s">
        <v>177</v>
      </c>
      <c r="I56" s="20"/>
      <c r="J56" s="20"/>
      <c r="K56" s="20"/>
      <c r="L56" s="20"/>
      <c r="M56" s="20"/>
      <c r="N56" s="20"/>
    </row>
    <row r="57" customFormat="false" ht="36" hidden="false" customHeight="false" outlineLevel="0" collapsed="false">
      <c r="A57" s="5" t="n">
        <f aca="false">A56+1</f>
        <v>55</v>
      </c>
      <c r="B57" s="32" t="s">
        <v>174</v>
      </c>
      <c r="C57" s="33" t="s">
        <v>10</v>
      </c>
      <c r="D57" s="34" t="s">
        <v>180</v>
      </c>
      <c r="E57" s="35" t="n">
        <v>42788</v>
      </c>
      <c r="F57" s="36" t="n">
        <v>29.9</v>
      </c>
      <c r="G57" s="34" t="s">
        <v>176</v>
      </c>
      <c r="H57" s="37" t="s">
        <v>181</v>
      </c>
      <c r="I57" s="20"/>
      <c r="J57" s="20"/>
      <c r="K57" s="20"/>
      <c r="L57" s="20"/>
      <c r="M57" s="20"/>
      <c r="N57" s="20"/>
    </row>
    <row r="58" customFormat="false" ht="36" hidden="false" customHeight="false" outlineLevel="0" collapsed="false">
      <c r="A58" s="5" t="n">
        <f aca="false">A57+1</f>
        <v>56</v>
      </c>
      <c r="B58" s="32" t="s">
        <v>174</v>
      </c>
      <c r="C58" s="33" t="s">
        <v>10</v>
      </c>
      <c r="D58" s="34" t="s">
        <v>180</v>
      </c>
      <c r="E58" s="35" t="n">
        <v>43012</v>
      </c>
      <c r="F58" s="36" t="n">
        <v>119.9</v>
      </c>
      <c r="G58" s="34" t="s">
        <v>176</v>
      </c>
      <c r="H58" s="37" t="s">
        <v>181</v>
      </c>
      <c r="I58" s="20"/>
      <c r="J58" s="20"/>
      <c r="K58" s="20"/>
      <c r="L58" s="20"/>
      <c r="M58" s="20"/>
      <c r="N58" s="20"/>
    </row>
    <row r="59" customFormat="false" ht="24" hidden="false" customHeight="false" outlineLevel="0" collapsed="false">
      <c r="A59" s="5" t="n">
        <f aca="false">A58+1</f>
        <v>57</v>
      </c>
      <c r="B59" s="6" t="s">
        <v>178</v>
      </c>
      <c r="C59" s="3" t="s">
        <v>10</v>
      </c>
      <c r="D59" s="4" t="s">
        <v>182</v>
      </c>
      <c r="E59" s="7" t="n">
        <v>42992</v>
      </c>
      <c r="F59" s="8" t="n">
        <v>99</v>
      </c>
      <c r="G59" s="3" t="s">
        <v>183</v>
      </c>
      <c r="H59" s="9" t="s">
        <v>184</v>
      </c>
      <c r="I59" s="20"/>
      <c r="J59" s="20"/>
      <c r="K59" s="20"/>
      <c r="L59" s="20"/>
      <c r="M59" s="20"/>
      <c r="N59" s="20"/>
    </row>
    <row r="60" customFormat="false" ht="24" hidden="false" customHeight="false" outlineLevel="0" collapsed="false">
      <c r="A60" s="5" t="n">
        <f aca="false">A59+1</f>
        <v>58</v>
      </c>
      <c r="B60" s="6" t="s">
        <v>185</v>
      </c>
      <c r="C60" s="3" t="s">
        <v>10</v>
      </c>
      <c r="D60" s="4" t="s">
        <v>182</v>
      </c>
      <c r="E60" s="7" t="n">
        <v>42992</v>
      </c>
      <c r="F60" s="8" t="n">
        <v>84.9</v>
      </c>
      <c r="G60" s="3" t="s">
        <v>186</v>
      </c>
      <c r="H60" s="9" t="s">
        <v>184</v>
      </c>
      <c r="I60" s="20"/>
      <c r="J60" s="20"/>
      <c r="K60" s="20"/>
      <c r="L60" s="20"/>
      <c r="M60" s="20"/>
      <c r="N60" s="20"/>
    </row>
    <row r="61" s="20" customFormat="true" ht="24" hidden="false" customHeight="false" outlineLevel="0" collapsed="false">
      <c r="A61" s="5" t="n">
        <f aca="false">A60+1</f>
        <v>59</v>
      </c>
      <c r="B61" s="5" t="s">
        <v>84</v>
      </c>
      <c r="C61" s="3" t="s">
        <v>10</v>
      </c>
      <c r="D61" s="4" t="s">
        <v>187</v>
      </c>
      <c r="E61" s="7" t="n">
        <v>43019</v>
      </c>
      <c r="F61" s="8" t="n">
        <v>97</v>
      </c>
      <c r="G61" s="4" t="s">
        <v>76</v>
      </c>
      <c r="H61" s="9" t="s">
        <v>188</v>
      </c>
    </row>
    <row r="62" customFormat="false" ht="48" hidden="false" customHeight="false" outlineLevel="0" collapsed="false">
      <c r="A62" s="5" t="n">
        <f aca="false">A61+1</f>
        <v>60</v>
      </c>
      <c r="B62" s="6" t="s">
        <v>87</v>
      </c>
      <c r="C62" s="3" t="s">
        <v>10</v>
      </c>
      <c r="D62" s="4" t="s">
        <v>189</v>
      </c>
      <c r="E62" s="7" t="s">
        <v>190</v>
      </c>
      <c r="F62" s="8" t="n">
        <v>146</v>
      </c>
      <c r="G62" s="4" t="s">
        <v>191</v>
      </c>
      <c r="H62" s="9" t="s">
        <v>192</v>
      </c>
      <c r="I62" s="20"/>
      <c r="J62" s="20"/>
      <c r="K62" s="20"/>
      <c r="L62" s="20"/>
      <c r="M62" s="20"/>
      <c r="N62" s="20"/>
    </row>
    <row r="63" customFormat="false" ht="48" hidden="false" customHeight="false" outlineLevel="0" collapsed="false">
      <c r="A63" s="5" t="n">
        <f aca="false">A62+1</f>
        <v>61</v>
      </c>
      <c r="B63" s="6" t="s">
        <v>138</v>
      </c>
      <c r="C63" s="3" t="s">
        <v>10</v>
      </c>
      <c r="D63" s="4" t="s">
        <v>189</v>
      </c>
      <c r="E63" s="7" t="s">
        <v>190</v>
      </c>
      <c r="F63" s="8" t="n">
        <v>158</v>
      </c>
      <c r="G63" s="4" t="s">
        <v>139</v>
      </c>
      <c r="H63" s="9" t="s">
        <v>192</v>
      </c>
      <c r="I63" s="20"/>
      <c r="J63" s="20"/>
      <c r="K63" s="20"/>
      <c r="L63" s="20"/>
      <c r="M63" s="20"/>
      <c r="N63" s="20"/>
    </row>
    <row r="64" customFormat="false" ht="48" hidden="false" customHeight="false" outlineLevel="0" collapsed="false">
      <c r="A64" s="5" t="n">
        <f aca="false">A63+1</f>
        <v>62</v>
      </c>
      <c r="B64" s="6" t="s">
        <v>87</v>
      </c>
      <c r="C64" s="3" t="s">
        <v>10</v>
      </c>
      <c r="D64" s="4" t="s">
        <v>189</v>
      </c>
      <c r="E64" s="7" t="s">
        <v>193</v>
      </c>
      <c r="F64" s="8" t="n">
        <v>75</v>
      </c>
      <c r="G64" s="4" t="s">
        <v>191</v>
      </c>
      <c r="H64" s="9" t="s">
        <v>194</v>
      </c>
      <c r="I64" s="20"/>
      <c r="J64" s="20"/>
      <c r="K64" s="20"/>
      <c r="L64" s="20"/>
      <c r="M64" s="20"/>
      <c r="N64" s="20"/>
    </row>
    <row r="65" customFormat="false" ht="48" hidden="false" customHeight="false" outlineLevel="0" collapsed="false">
      <c r="A65" s="5" t="n">
        <f aca="false">A64+1</f>
        <v>63</v>
      </c>
      <c r="B65" s="6" t="s">
        <v>138</v>
      </c>
      <c r="C65" s="3" t="s">
        <v>10</v>
      </c>
      <c r="D65" s="4" t="s">
        <v>189</v>
      </c>
      <c r="E65" s="7" t="s">
        <v>193</v>
      </c>
      <c r="F65" s="8" t="n">
        <v>75</v>
      </c>
      <c r="G65" s="4" t="s">
        <v>139</v>
      </c>
      <c r="H65" s="9" t="s">
        <v>194</v>
      </c>
      <c r="I65" s="20"/>
      <c r="J65" s="20"/>
      <c r="K65" s="20"/>
      <c r="L65" s="20"/>
      <c r="M65" s="20"/>
      <c r="N65" s="20"/>
    </row>
    <row r="66" customFormat="false" ht="36" hidden="false" customHeight="false" outlineLevel="0" collapsed="false">
      <c r="A66" s="5" t="n">
        <f aca="false">A65+1</f>
        <v>64</v>
      </c>
      <c r="B66" s="6" t="s">
        <v>87</v>
      </c>
      <c r="C66" s="3" t="s">
        <v>10</v>
      </c>
      <c r="D66" s="4" t="s">
        <v>195</v>
      </c>
      <c r="E66" s="7" t="n">
        <v>43028</v>
      </c>
      <c r="F66" s="8" t="n">
        <v>78.5</v>
      </c>
      <c r="G66" s="4" t="s">
        <v>191</v>
      </c>
      <c r="H66" s="9" t="s">
        <v>196</v>
      </c>
      <c r="I66" s="20"/>
      <c r="J66" s="20"/>
      <c r="K66" s="20"/>
      <c r="L66" s="20"/>
      <c r="M66" s="20"/>
      <c r="N66" s="20"/>
    </row>
    <row r="67" customFormat="false" ht="36" hidden="false" customHeight="false" outlineLevel="0" collapsed="false">
      <c r="A67" s="5" t="n">
        <f aca="false">A66+1</f>
        <v>65</v>
      </c>
      <c r="B67" s="6" t="s">
        <v>197</v>
      </c>
      <c r="C67" s="3" t="s">
        <v>10</v>
      </c>
      <c r="D67" s="4" t="s">
        <v>198</v>
      </c>
      <c r="E67" s="7" t="n">
        <v>43027</v>
      </c>
      <c r="F67" s="8" t="n">
        <v>55.9</v>
      </c>
      <c r="G67" s="4" t="s">
        <v>199</v>
      </c>
      <c r="H67" s="9" t="s">
        <v>200</v>
      </c>
      <c r="I67" s="20"/>
      <c r="J67" s="20"/>
      <c r="K67" s="20"/>
      <c r="L67" s="20"/>
      <c r="M67" s="20"/>
      <c r="N67" s="20"/>
    </row>
    <row r="68" customFormat="false" ht="48" hidden="false" customHeight="false" outlineLevel="0" collapsed="false">
      <c r="A68" s="5" t="n">
        <f aca="false">A67+1</f>
        <v>66</v>
      </c>
      <c r="B68" s="6" t="s">
        <v>87</v>
      </c>
      <c r="C68" s="3" t="s">
        <v>10</v>
      </c>
      <c r="D68" s="4" t="s">
        <v>189</v>
      </c>
      <c r="E68" s="7" t="n">
        <v>43028</v>
      </c>
      <c r="F68" s="8" t="n">
        <v>75</v>
      </c>
      <c r="G68" s="4" t="s">
        <v>191</v>
      </c>
      <c r="H68" s="9" t="s">
        <v>201</v>
      </c>
      <c r="I68" s="20"/>
      <c r="J68" s="20"/>
      <c r="K68" s="20"/>
      <c r="L68" s="20"/>
      <c r="M68" s="20"/>
      <c r="N68" s="20"/>
    </row>
    <row r="69" customFormat="false" ht="48" hidden="false" customHeight="false" outlineLevel="0" collapsed="false">
      <c r="A69" s="5" t="n">
        <f aca="false">A68+1</f>
        <v>67</v>
      </c>
      <c r="B69" s="6" t="s">
        <v>138</v>
      </c>
      <c r="C69" s="3" t="s">
        <v>10</v>
      </c>
      <c r="D69" s="4" t="s">
        <v>189</v>
      </c>
      <c r="E69" s="7" t="n">
        <v>43028</v>
      </c>
      <c r="F69" s="8" t="n">
        <v>75</v>
      </c>
      <c r="G69" s="4" t="s">
        <v>139</v>
      </c>
      <c r="H69" s="9" t="s">
        <v>201</v>
      </c>
      <c r="I69" s="20"/>
      <c r="J69" s="20"/>
      <c r="K69" s="20"/>
      <c r="L69" s="20"/>
      <c r="M69" s="20"/>
      <c r="N69" s="20"/>
    </row>
    <row r="70" customFormat="false" ht="36" hidden="false" customHeight="false" outlineLevel="0" collapsed="false">
      <c r="A70" s="5" t="n">
        <f aca="false">A69+1</f>
        <v>68</v>
      </c>
      <c r="B70" s="6" t="s">
        <v>96</v>
      </c>
      <c r="C70" s="3" t="s">
        <v>10</v>
      </c>
      <c r="D70" s="4" t="s">
        <v>202</v>
      </c>
      <c r="E70" s="7" t="n">
        <v>43014</v>
      </c>
      <c r="F70" s="8" t="n">
        <v>69</v>
      </c>
      <c r="G70" s="4" t="s">
        <v>89</v>
      </c>
      <c r="H70" s="9" t="s">
        <v>203</v>
      </c>
      <c r="I70" s="20"/>
      <c r="J70" s="20"/>
      <c r="K70" s="20"/>
      <c r="L70" s="20"/>
      <c r="M70" s="20"/>
      <c r="N70" s="20"/>
    </row>
    <row r="71" customFormat="false" ht="24" hidden="false" customHeight="false" outlineLevel="0" collapsed="false">
      <c r="A71" s="5" t="n">
        <f aca="false">A70+1</f>
        <v>69</v>
      </c>
      <c r="B71" s="6" t="s">
        <v>48</v>
      </c>
      <c r="C71" s="3" t="s">
        <v>10</v>
      </c>
      <c r="D71" s="3" t="s">
        <v>102</v>
      </c>
      <c r="E71" s="15" t="s">
        <v>204</v>
      </c>
      <c r="F71" s="8" t="n">
        <v>72.6</v>
      </c>
      <c r="G71" s="4" t="s">
        <v>51</v>
      </c>
      <c r="H71" s="9" t="s">
        <v>205</v>
      </c>
      <c r="I71" s="20"/>
      <c r="J71" s="20"/>
      <c r="K71" s="20"/>
      <c r="L71" s="20"/>
      <c r="M71" s="20"/>
      <c r="N71" s="20"/>
    </row>
    <row r="72" customFormat="false" ht="24" hidden="false" customHeight="false" outlineLevel="0" collapsed="false">
      <c r="A72" s="5" t="n">
        <f aca="false">A71+1</f>
        <v>70</v>
      </c>
      <c r="B72" s="6" t="s">
        <v>206</v>
      </c>
      <c r="C72" s="3" t="s">
        <v>10</v>
      </c>
      <c r="D72" s="3" t="s">
        <v>102</v>
      </c>
      <c r="E72" s="15" t="s">
        <v>207</v>
      </c>
      <c r="F72" s="8" t="n">
        <v>10</v>
      </c>
      <c r="G72" s="4" t="s">
        <v>51</v>
      </c>
      <c r="H72" s="9" t="s">
        <v>205</v>
      </c>
      <c r="I72" s="20"/>
      <c r="J72" s="20"/>
      <c r="K72" s="20"/>
      <c r="L72" s="20"/>
      <c r="M72" s="20"/>
      <c r="N72" s="20"/>
    </row>
    <row r="73" customFormat="false" ht="24" hidden="false" customHeight="false" outlineLevel="0" collapsed="false">
      <c r="A73" s="5" t="n">
        <f aca="false">A72+1</f>
        <v>71</v>
      </c>
      <c r="B73" s="6" t="s">
        <v>42</v>
      </c>
      <c r="C73" s="3" t="s">
        <v>10</v>
      </c>
      <c r="D73" s="3" t="s">
        <v>102</v>
      </c>
      <c r="E73" s="15" t="s">
        <v>208</v>
      </c>
      <c r="F73" s="8" t="n">
        <v>94</v>
      </c>
      <c r="G73" s="3" t="s">
        <v>104</v>
      </c>
      <c r="H73" s="9" t="s">
        <v>205</v>
      </c>
      <c r="I73" s="20"/>
      <c r="J73" s="20"/>
      <c r="K73" s="20"/>
      <c r="L73" s="20"/>
      <c r="M73" s="20"/>
      <c r="N73" s="20"/>
    </row>
    <row r="74" customFormat="false" ht="36" hidden="false" customHeight="false" outlineLevel="0" collapsed="false">
      <c r="A74" s="5" t="n">
        <f aca="false">A73+1</f>
        <v>72</v>
      </c>
      <c r="B74" s="6" t="s">
        <v>22</v>
      </c>
      <c r="C74" s="3" t="s">
        <v>10</v>
      </c>
      <c r="D74" s="3" t="s">
        <v>102</v>
      </c>
      <c r="E74" s="15" t="s">
        <v>208</v>
      </c>
      <c r="F74" s="8" t="n">
        <v>29</v>
      </c>
      <c r="G74" s="4" t="s">
        <v>106</v>
      </c>
      <c r="H74" s="9" t="s">
        <v>205</v>
      </c>
      <c r="I74" s="20"/>
      <c r="J74" s="20"/>
      <c r="K74" s="20"/>
      <c r="L74" s="20"/>
      <c r="M74" s="20"/>
      <c r="N74" s="20"/>
    </row>
    <row r="75" customFormat="false" ht="24" hidden="false" customHeight="false" outlineLevel="0" collapsed="false">
      <c r="A75" s="5" t="n">
        <f aca="false">A74+1</f>
        <v>73</v>
      </c>
      <c r="B75" s="5" t="s">
        <v>77</v>
      </c>
      <c r="C75" s="3" t="s">
        <v>10</v>
      </c>
      <c r="D75" s="4" t="s">
        <v>209</v>
      </c>
      <c r="E75" s="7" t="n">
        <v>43052</v>
      </c>
      <c r="F75" s="8" t="n">
        <v>105.7</v>
      </c>
      <c r="G75" s="4" t="s">
        <v>92</v>
      </c>
      <c r="H75" s="9" t="s">
        <v>210</v>
      </c>
      <c r="I75" s="20"/>
      <c r="J75" s="20"/>
      <c r="K75" s="20"/>
      <c r="L75" s="20"/>
      <c r="M75" s="20"/>
      <c r="N75" s="20"/>
    </row>
    <row r="76" customFormat="false" ht="45.75" hidden="false" customHeight="true" outlineLevel="0" collapsed="false">
      <c r="A76" s="5" t="n">
        <f aca="false">A75+1</f>
        <v>74</v>
      </c>
      <c r="B76" s="5" t="s">
        <v>211</v>
      </c>
      <c r="C76" s="3" t="s">
        <v>10</v>
      </c>
      <c r="D76" s="4" t="s">
        <v>212</v>
      </c>
      <c r="E76" s="7" t="n">
        <v>43027</v>
      </c>
      <c r="F76" s="8" t="n">
        <v>106.7</v>
      </c>
      <c r="G76" s="4" t="s">
        <v>213</v>
      </c>
      <c r="H76" s="4" t="s">
        <v>214</v>
      </c>
      <c r="I76" s="20"/>
      <c r="J76" s="20"/>
      <c r="K76" s="20"/>
      <c r="L76" s="20"/>
      <c r="M76" s="20"/>
      <c r="N76" s="20"/>
    </row>
    <row r="77" customFormat="false" ht="24" hidden="false" customHeight="false" outlineLevel="0" collapsed="false">
      <c r="A77" s="5" t="n">
        <f aca="false">A76+1</f>
        <v>75</v>
      </c>
      <c r="B77" s="6" t="s">
        <v>42</v>
      </c>
      <c r="C77" s="3" t="s">
        <v>10</v>
      </c>
      <c r="D77" s="3" t="s">
        <v>102</v>
      </c>
      <c r="E77" s="15" t="n">
        <v>43040</v>
      </c>
      <c r="F77" s="8" t="n">
        <v>106.5</v>
      </c>
      <c r="G77" s="3" t="s">
        <v>104</v>
      </c>
      <c r="H77" s="9" t="s">
        <v>215</v>
      </c>
      <c r="I77" s="20"/>
      <c r="J77" s="20"/>
      <c r="K77" s="20"/>
      <c r="L77" s="20"/>
      <c r="M77" s="20"/>
      <c r="N77" s="20"/>
    </row>
    <row r="78" customFormat="false" ht="36" hidden="false" customHeight="false" outlineLevel="0" collapsed="false">
      <c r="A78" s="5" t="n">
        <f aca="false">A77+1</f>
        <v>76</v>
      </c>
      <c r="B78" s="6" t="s">
        <v>22</v>
      </c>
      <c r="C78" s="3" t="s">
        <v>10</v>
      </c>
      <c r="D78" s="3" t="s">
        <v>102</v>
      </c>
      <c r="E78" s="15" t="n">
        <v>43041</v>
      </c>
      <c r="F78" s="8" t="n">
        <v>35</v>
      </c>
      <c r="G78" s="4" t="s">
        <v>106</v>
      </c>
      <c r="H78" s="9" t="s">
        <v>215</v>
      </c>
      <c r="I78" s="20"/>
      <c r="J78" s="20"/>
      <c r="K78" s="20"/>
      <c r="L78" s="20"/>
      <c r="M78" s="20"/>
      <c r="N78" s="20"/>
    </row>
    <row r="79" customFormat="false" ht="24" hidden="false" customHeight="false" outlineLevel="0" collapsed="false">
      <c r="A79" s="5" t="n">
        <f aca="false">A78+1</f>
        <v>77</v>
      </c>
      <c r="B79" s="6" t="s">
        <v>206</v>
      </c>
      <c r="C79" s="3" t="s">
        <v>10</v>
      </c>
      <c r="D79" s="3" t="s">
        <v>102</v>
      </c>
      <c r="E79" s="15" t="n">
        <v>43042</v>
      </c>
      <c r="F79" s="8" t="n">
        <v>68</v>
      </c>
      <c r="G79" s="4" t="s">
        <v>51</v>
      </c>
      <c r="H79" s="9" t="s">
        <v>215</v>
      </c>
      <c r="I79" s="20"/>
      <c r="J79" s="20"/>
      <c r="K79" s="20"/>
      <c r="L79" s="20"/>
      <c r="M79" s="20"/>
      <c r="N79" s="20"/>
    </row>
    <row r="80" customFormat="false" ht="36" hidden="false" customHeight="false" outlineLevel="0" collapsed="false">
      <c r="A80" s="5" t="n">
        <f aca="false">A79+1</f>
        <v>78</v>
      </c>
      <c r="B80" s="6" t="s">
        <v>216</v>
      </c>
      <c r="C80" s="3" t="s">
        <v>10</v>
      </c>
      <c r="D80" s="4" t="s">
        <v>217</v>
      </c>
      <c r="E80" s="7" t="n">
        <v>43074</v>
      </c>
      <c r="F80" s="8" t="n">
        <v>68</v>
      </c>
      <c r="G80" s="4" t="s">
        <v>218</v>
      </c>
      <c r="H80" s="9" t="s">
        <v>219</v>
      </c>
      <c r="I80" s="20"/>
      <c r="J80" s="20"/>
      <c r="K80" s="20"/>
      <c r="L80" s="20"/>
      <c r="M80" s="20"/>
      <c r="N80" s="20"/>
    </row>
    <row r="81" customFormat="false" ht="36" hidden="false" customHeight="false" outlineLevel="0" collapsed="false">
      <c r="A81" s="5" t="n">
        <f aca="false">A80+1</f>
        <v>79</v>
      </c>
      <c r="B81" s="6" t="s">
        <v>220</v>
      </c>
      <c r="C81" s="3" t="s">
        <v>10</v>
      </c>
      <c r="D81" s="4" t="s">
        <v>217</v>
      </c>
      <c r="E81" s="7" t="n">
        <v>43074</v>
      </c>
      <c r="F81" s="8" t="n">
        <v>68</v>
      </c>
      <c r="G81" s="4" t="s">
        <v>221</v>
      </c>
      <c r="H81" s="9" t="s">
        <v>219</v>
      </c>
      <c r="I81" s="20"/>
      <c r="J81" s="20"/>
      <c r="K81" s="20"/>
      <c r="L81" s="20"/>
      <c r="M81" s="20"/>
      <c r="N81" s="20"/>
    </row>
    <row r="82" customFormat="false" ht="36" hidden="false" customHeight="false" outlineLevel="0" collapsed="false">
      <c r="A82" s="5" t="n">
        <f aca="false">A81+1</f>
        <v>80</v>
      </c>
      <c r="B82" s="6" t="s">
        <v>38</v>
      </c>
      <c r="C82" s="3" t="s">
        <v>10</v>
      </c>
      <c r="D82" s="4" t="s">
        <v>222</v>
      </c>
      <c r="E82" s="7" t="n">
        <v>42914</v>
      </c>
      <c r="F82" s="8" t="n">
        <v>84.9</v>
      </c>
      <c r="G82" s="4" t="s">
        <v>223</v>
      </c>
      <c r="H82" s="9" t="s">
        <v>224</v>
      </c>
      <c r="I82" s="20"/>
      <c r="J82" s="20"/>
      <c r="K82" s="20"/>
      <c r="L82" s="20"/>
      <c r="M82" s="20"/>
      <c r="N82" s="20"/>
    </row>
    <row r="83" customFormat="false" ht="36" hidden="false" customHeight="false" outlineLevel="0" collapsed="false">
      <c r="A83" s="5" t="n">
        <f aca="false">A82+1</f>
        <v>81</v>
      </c>
      <c r="B83" s="5" t="s">
        <v>225</v>
      </c>
      <c r="C83" s="3" t="s">
        <v>10</v>
      </c>
      <c r="D83" s="4" t="s">
        <v>222</v>
      </c>
      <c r="E83" s="7" t="n">
        <v>42914</v>
      </c>
      <c r="F83" s="8" t="n">
        <v>111.9</v>
      </c>
      <c r="G83" s="4" t="s">
        <v>226</v>
      </c>
      <c r="H83" s="9" t="s">
        <v>224</v>
      </c>
      <c r="I83" s="20"/>
      <c r="J83" s="20"/>
      <c r="K83" s="20"/>
      <c r="L83" s="20"/>
      <c r="M83" s="20"/>
      <c r="N83" s="20"/>
    </row>
    <row r="84" customFormat="false" ht="36" hidden="false" customHeight="false" outlineLevel="0" collapsed="false">
      <c r="A84" s="5" t="n">
        <f aca="false">A83+1</f>
        <v>82</v>
      </c>
      <c r="B84" s="32" t="s">
        <v>174</v>
      </c>
      <c r="C84" s="33" t="s">
        <v>10</v>
      </c>
      <c r="D84" s="34" t="s">
        <v>222</v>
      </c>
      <c r="E84" s="35" t="n">
        <v>42914</v>
      </c>
      <c r="F84" s="36" t="n">
        <v>84.9</v>
      </c>
      <c r="G84" s="31" t="s">
        <v>227</v>
      </c>
      <c r="H84" s="9" t="s">
        <v>224</v>
      </c>
      <c r="I84" s="20"/>
      <c r="J84" s="20"/>
      <c r="K84" s="20"/>
      <c r="L84" s="20"/>
      <c r="M84" s="20"/>
      <c r="N84" s="20"/>
    </row>
    <row r="85" customFormat="false" ht="49.5" hidden="false" customHeight="true" outlineLevel="0" collapsed="false">
      <c r="A85" s="5" t="n">
        <f aca="false">A84+1</f>
        <v>83</v>
      </c>
      <c r="B85" s="6" t="s">
        <v>108</v>
      </c>
      <c r="C85" s="3" t="s">
        <v>10</v>
      </c>
      <c r="D85" s="3" t="s">
        <v>228</v>
      </c>
      <c r="E85" s="7" t="n">
        <v>42913</v>
      </c>
      <c r="F85" s="8" t="n">
        <v>96.3</v>
      </c>
      <c r="G85" s="4" t="s">
        <v>110</v>
      </c>
      <c r="H85" s="9" t="s">
        <v>229</v>
      </c>
      <c r="I85" s="20"/>
      <c r="J85" s="20"/>
      <c r="K85" s="20"/>
      <c r="L85" s="20"/>
      <c r="M85" s="20"/>
      <c r="N85" s="20"/>
    </row>
    <row r="86" customFormat="false" ht="48" hidden="false" customHeight="true" outlineLevel="0" collapsed="false">
      <c r="A86" s="5" t="n">
        <f aca="false">A85+1</f>
        <v>84</v>
      </c>
      <c r="B86" s="6" t="s">
        <v>136</v>
      </c>
      <c r="C86" s="3" t="s">
        <v>10</v>
      </c>
      <c r="D86" s="3" t="s">
        <v>228</v>
      </c>
      <c r="E86" s="7" t="n">
        <v>42913</v>
      </c>
      <c r="F86" s="8" t="n">
        <v>79.9</v>
      </c>
      <c r="G86" s="4" t="s">
        <v>137</v>
      </c>
      <c r="H86" s="9" t="s">
        <v>229</v>
      </c>
      <c r="I86" s="20"/>
      <c r="J86" s="20"/>
      <c r="K86" s="20"/>
      <c r="L86" s="20"/>
      <c r="M86" s="20"/>
      <c r="N86" s="20"/>
    </row>
    <row r="87" customFormat="false" ht="48" hidden="false" customHeight="false" outlineLevel="0" collapsed="false">
      <c r="A87" s="5" t="n">
        <f aca="false">A86+1</f>
        <v>85</v>
      </c>
      <c r="B87" s="6" t="s">
        <v>185</v>
      </c>
      <c r="C87" s="3" t="s">
        <v>10</v>
      </c>
      <c r="D87" s="4" t="s">
        <v>230</v>
      </c>
      <c r="E87" s="7" t="n">
        <v>43061</v>
      </c>
      <c r="F87" s="8" t="n">
        <v>106.5</v>
      </c>
      <c r="G87" s="3" t="s">
        <v>183</v>
      </c>
      <c r="H87" s="9" t="s">
        <v>231</v>
      </c>
      <c r="I87" s="20"/>
      <c r="J87" s="20"/>
      <c r="K87" s="20"/>
      <c r="L87" s="20"/>
      <c r="M87" s="20"/>
      <c r="N87" s="20"/>
    </row>
    <row r="88" customFormat="false" ht="24" hidden="false" customHeight="false" outlineLevel="0" collapsed="false">
      <c r="A88" s="5" t="n">
        <f aca="false">A87+1</f>
        <v>86</v>
      </c>
      <c r="B88" s="6" t="s">
        <v>122</v>
      </c>
      <c r="C88" s="3" t="s">
        <v>10</v>
      </c>
      <c r="D88" s="4" t="s">
        <v>114</v>
      </c>
      <c r="E88" s="7" t="n">
        <v>43061</v>
      </c>
      <c r="F88" s="8" t="n">
        <v>77.3</v>
      </c>
      <c r="G88" s="4" t="s">
        <v>123</v>
      </c>
      <c r="H88" s="9" t="s">
        <v>232</v>
      </c>
      <c r="I88" s="20"/>
      <c r="J88" s="20"/>
      <c r="K88" s="20"/>
      <c r="L88" s="20"/>
      <c r="M88" s="20"/>
      <c r="N88" s="20"/>
    </row>
    <row r="89" customFormat="false" ht="24" hidden="false" customHeight="false" outlineLevel="0" collapsed="false">
      <c r="A89" s="5" t="n">
        <f aca="false">A88+1</f>
        <v>87</v>
      </c>
      <c r="B89" s="5" t="s">
        <v>84</v>
      </c>
      <c r="C89" s="3" t="s">
        <v>10</v>
      </c>
      <c r="D89" s="4" t="s">
        <v>233</v>
      </c>
      <c r="E89" s="7" t="n">
        <v>43087</v>
      </c>
      <c r="F89" s="8" t="n">
        <v>123</v>
      </c>
      <c r="G89" s="4" t="s">
        <v>76</v>
      </c>
      <c r="H89" s="9" t="s">
        <v>234</v>
      </c>
      <c r="I89" s="20"/>
      <c r="J89" s="20"/>
      <c r="K89" s="20"/>
      <c r="L89" s="20"/>
      <c r="M89" s="20"/>
      <c r="N89" s="20"/>
    </row>
    <row r="90" customFormat="false" ht="23.25" hidden="false" customHeight="true" outlineLevel="0" collapsed="false">
      <c r="A90" s="5" t="n">
        <f aca="false">A89+1</f>
        <v>88</v>
      </c>
      <c r="B90" s="5" t="s">
        <v>84</v>
      </c>
      <c r="C90" s="3" t="s">
        <v>10</v>
      </c>
      <c r="D90" s="4" t="s">
        <v>235</v>
      </c>
      <c r="E90" s="7" t="n">
        <v>43083</v>
      </c>
      <c r="F90" s="8" t="n">
        <v>112</v>
      </c>
      <c r="G90" s="4" t="s">
        <v>76</v>
      </c>
      <c r="H90" s="9" t="s">
        <v>236</v>
      </c>
      <c r="I90" s="20"/>
      <c r="J90" s="20"/>
      <c r="K90" s="20"/>
      <c r="L90" s="20"/>
      <c r="M90" s="20"/>
      <c r="N90" s="20"/>
    </row>
    <row r="91" customFormat="false" ht="24" hidden="false" customHeight="false" outlineLevel="0" collapsed="false">
      <c r="A91" s="5" t="n">
        <f aca="false">A90+1</f>
        <v>89</v>
      </c>
      <c r="B91" s="6" t="s">
        <v>206</v>
      </c>
      <c r="C91" s="3" t="s">
        <v>10</v>
      </c>
      <c r="D91" s="3" t="s">
        <v>102</v>
      </c>
      <c r="E91" s="15" t="n">
        <v>43070</v>
      </c>
      <c r="F91" s="8" t="n">
        <v>57</v>
      </c>
      <c r="G91" s="4" t="s">
        <v>51</v>
      </c>
      <c r="H91" s="9" t="s">
        <v>237</v>
      </c>
      <c r="I91" s="20"/>
      <c r="J91" s="20"/>
      <c r="K91" s="20"/>
      <c r="L91" s="20"/>
      <c r="M91" s="20"/>
      <c r="N91" s="20"/>
    </row>
    <row r="92" customFormat="false" ht="24" hidden="false" customHeight="false" outlineLevel="0" collapsed="false">
      <c r="A92" s="5" t="n">
        <f aca="false">A91+1</f>
        <v>90</v>
      </c>
      <c r="B92" s="6" t="s">
        <v>42</v>
      </c>
      <c r="C92" s="3" t="s">
        <v>10</v>
      </c>
      <c r="D92" s="3" t="s">
        <v>102</v>
      </c>
      <c r="E92" s="15" t="n">
        <v>43071</v>
      </c>
      <c r="F92" s="8" t="n">
        <v>39.1</v>
      </c>
      <c r="G92" s="3" t="s">
        <v>104</v>
      </c>
      <c r="H92" s="9" t="s">
        <v>237</v>
      </c>
      <c r="I92" s="20"/>
      <c r="J92" s="20"/>
      <c r="K92" s="20"/>
      <c r="L92" s="20"/>
      <c r="M92" s="20"/>
      <c r="N92" s="20"/>
    </row>
    <row r="93" customFormat="false" ht="36" hidden="false" customHeight="false" outlineLevel="0" collapsed="false">
      <c r="A93" s="5" t="n">
        <f aca="false">A92+1</f>
        <v>91</v>
      </c>
      <c r="B93" s="6" t="s">
        <v>178</v>
      </c>
      <c r="C93" s="3" t="s">
        <v>10</v>
      </c>
      <c r="D93" s="4" t="s">
        <v>238</v>
      </c>
      <c r="E93" s="7" t="n">
        <v>43061</v>
      </c>
      <c r="F93" s="8" t="n">
        <v>72.4</v>
      </c>
      <c r="G93" s="3" t="s">
        <v>183</v>
      </c>
      <c r="H93" s="9" t="s">
        <v>239</v>
      </c>
      <c r="I93" s="20"/>
      <c r="J93" s="20"/>
      <c r="K93" s="20"/>
      <c r="L93" s="20"/>
      <c r="M93" s="20"/>
      <c r="N93" s="20"/>
    </row>
    <row r="94" customFormat="false" ht="24" hidden="false" customHeight="false" outlineLevel="0" collapsed="false">
      <c r="A94" s="5" t="n">
        <f aca="false">A93+1</f>
        <v>92</v>
      </c>
      <c r="B94" s="6" t="s">
        <v>138</v>
      </c>
      <c r="C94" s="3" t="s">
        <v>10</v>
      </c>
      <c r="D94" s="4" t="s">
        <v>240</v>
      </c>
      <c r="E94" s="7" t="n">
        <v>43026</v>
      </c>
      <c r="F94" s="8" t="n">
        <v>88</v>
      </c>
      <c r="G94" s="4" t="s">
        <v>139</v>
      </c>
      <c r="H94" s="9" t="s">
        <v>241</v>
      </c>
      <c r="I94" s="20"/>
      <c r="J94" s="20"/>
      <c r="K94" s="20"/>
      <c r="L94" s="20"/>
      <c r="M94" s="20"/>
      <c r="N94" s="20"/>
    </row>
    <row r="95" customFormat="false" ht="24" hidden="false" customHeight="false" outlineLevel="0" collapsed="false">
      <c r="A95" s="5" t="n">
        <f aca="false">A94+1</f>
        <v>93</v>
      </c>
      <c r="B95" s="6" t="s">
        <v>138</v>
      </c>
      <c r="C95" s="3" t="s">
        <v>10</v>
      </c>
      <c r="D95" s="4" t="s">
        <v>242</v>
      </c>
      <c r="E95" s="7" t="s">
        <v>243</v>
      </c>
      <c r="F95" s="8" t="n">
        <v>230</v>
      </c>
      <c r="G95" s="4" t="s">
        <v>139</v>
      </c>
      <c r="H95" s="9" t="s">
        <v>244</v>
      </c>
      <c r="I95" s="20"/>
      <c r="J95" s="20"/>
      <c r="K95" s="20"/>
      <c r="L95" s="20"/>
      <c r="M95" s="20"/>
      <c r="N95" s="20"/>
    </row>
    <row r="96" customFormat="false" ht="32.8" hidden="false" customHeight="false" outlineLevel="0" collapsed="false">
      <c r="A96" s="5" t="n">
        <f aca="false">A95+1</f>
        <v>94</v>
      </c>
      <c r="B96" s="6" t="s">
        <v>87</v>
      </c>
      <c r="C96" s="3" t="s">
        <v>10</v>
      </c>
      <c r="D96" s="4" t="s">
        <v>242</v>
      </c>
      <c r="E96" s="7" t="s">
        <v>245</v>
      </c>
      <c r="F96" s="8" t="n">
        <v>230</v>
      </c>
      <c r="G96" s="4" t="s">
        <v>191</v>
      </c>
      <c r="H96" s="9" t="s">
        <v>246</v>
      </c>
      <c r="I96" s="20"/>
      <c r="J96" s="20"/>
      <c r="K96" s="20"/>
      <c r="L96" s="20"/>
      <c r="M96" s="20"/>
      <c r="N96" s="20"/>
    </row>
    <row r="97" customFormat="false" ht="13.8" hidden="false" customHeight="false" outlineLevel="0" collapsed="false">
      <c r="A97" s="5"/>
      <c r="B97" s="38"/>
      <c r="C97" s="3"/>
      <c r="D97" s="38"/>
      <c r="E97" s="38"/>
      <c r="F97" s="38"/>
      <c r="G97" s="38"/>
      <c r="H97" s="38"/>
      <c r="I97" s="20"/>
      <c r="J97" s="20"/>
      <c r="K97" s="20"/>
      <c r="L97" s="20"/>
      <c r="M97" s="20"/>
      <c r="N97" s="20"/>
    </row>
    <row r="98" customFormat="false" ht="13.8" hidden="false" customHeight="false" outlineLevel="0" collapsed="false">
      <c r="A98" s="5"/>
      <c r="B98" s="38"/>
      <c r="C98" s="3"/>
      <c r="D98" s="38"/>
      <c r="E98" s="38"/>
      <c r="F98" s="38"/>
      <c r="G98" s="38"/>
      <c r="H98" s="38"/>
      <c r="I98" s="20"/>
      <c r="J98" s="20"/>
      <c r="K98" s="20"/>
      <c r="L98" s="20"/>
      <c r="M98" s="20"/>
      <c r="N98" s="20"/>
    </row>
    <row r="99" customFormat="false" ht="13.8" hidden="false" customHeight="false" outlineLevel="0" collapsed="false">
      <c r="A99" s="5"/>
      <c r="B99" s="38"/>
      <c r="C99" s="3"/>
      <c r="D99" s="38"/>
      <c r="E99" s="38"/>
      <c r="F99" s="38"/>
      <c r="G99" s="38"/>
      <c r="H99" s="38"/>
      <c r="I99" s="20"/>
      <c r="J99" s="20"/>
      <c r="K99" s="20"/>
      <c r="L99" s="20"/>
      <c r="M99" s="20"/>
      <c r="N99" s="20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H1"/>
  </mergeCells>
  <dataValidations count="1">
    <dataValidation allowBlank="true" operator="between" showDropDown="false" showErrorMessage="true" showInputMessage="true" sqref="C3:C99" type="list">
      <formula1>$I$3:$L$3</formula1>
      <formula2>0</formula2>
    </dataValidation>
  </dataValidations>
  <printOptions headings="false" gridLines="false" gridLinesSet="true" horizontalCentered="false" verticalCentered="false"/>
  <pageMargins left="0.354166666666667" right="0.275694444444444" top="0.275694444444444" bottom="0.433333333333333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3" activePane="bottomLeft" state="frozen"/>
      <selection pane="topLeft" activeCell="A1" activeCellId="0" sqref="A1"/>
      <selection pane="bottomLeft" activeCell="H82" activeCellId="0" sqref="H82"/>
    </sheetView>
  </sheetViews>
  <sheetFormatPr defaultRowHeight="12.8"/>
  <cols>
    <col collapsed="false" hidden="false" max="1" min="1" style="0" width="5.33673469387755"/>
    <col collapsed="false" hidden="false" max="2" min="2" style="0" width="18.7295918367347"/>
    <col collapsed="false" hidden="false" max="3" min="3" style="0" width="14.3010204081633"/>
    <col collapsed="false" hidden="false" max="4" min="4" style="0" width="31.1836734693878"/>
    <col collapsed="false" hidden="false" max="5" min="5" style="0" width="11.4540816326531"/>
    <col collapsed="false" hidden="false" max="6" min="6" style="0" width="11.7244897959184"/>
    <col collapsed="false" hidden="false" max="7" min="7" style="0" width="26"/>
    <col collapsed="false" hidden="false" max="8" min="8" style="0" width="27.4591836734694"/>
    <col collapsed="false" hidden="false" max="1025" min="9" style="0" width="8.72959183673469"/>
  </cols>
  <sheetData>
    <row r="1" customFormat="false" ht="14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0"/>
      <c r="J1" s="20"/>
      <c r="K1" s="20"/>
      <c r="L1" s="20"/>
      <c r="M1" s="20"/>
      <c r="N1" s="20"/>
    </row>
    <row r="2" customFormat="false" ht="62" hidden="false" customHeight="false" outlineLevel="0" collapsed="false">
      <c r="A2" s="21" t="s">
        <v>81</v>
      </c>
      <c r="B2" s="21" t="s">
        <v>2</v>
      </c>
      <c r="C2" s="21" t="s">
        <v>82</v>
      </c>
      <c r="D2" s="21" t="s">
        <v>4</v>
      </c>
      <c r="E2" s="21" t="s">
        <v>5</v>
      </c>
      <c r="F2" s="21" t="s">
        <v>6</v>
      </c>
      <c r="G2" s="22" t="s">
        <v>7</v>
      </c>
      <c r="H2" s="23" t="s">
        <v>83</v>
      </c>
      <c r="I2" s="20"/>
      <c r="J2" s="20"/>
      <c r="K2" s="20"/>
      <c r="L2" s="20"/>
      <c r="M2" s="20"/>
      <c r="N2" s="20"/>
    </row>
    <row r="3" customFormat="false" ht="24" hidden="false" customHeight="false" outlineLevel="0" collapsed="false">
      <c r="A3" s="5" t="n">
        <v>1</v>
      </c>
      <c r="B3" s="6" t="s">
        <v>96</v>
      </c>
      <c r="C3" s="3" t="s">
        <v>10</v>
      </c>
      <c r="D3" s="4" t="s">
        <v>247</v>
      </c>
      <c r="E3" s="7" t="s">
        <v>248</v>
      </c>
      <c r="F3" s="8" t="n">
        <v>56.3</v>
      </c>
      <c r="G3" s="4" t="s">
        <v>98</v>
      </c>
      <c r="H3" s="9" t="s">
        <v>249</v>
      </c>
      <c r="I3" s="20"/>
      <c r="J3" s="20"/>
      <c r="K3" s="20"/>
      <c r="L3" s="20"/>
      <c r="M3" s="20"/>
      <c r="N3" s="20"/>
    </row>
    <row r="4" customFormat="false" ht="36" hidden="false" customHeight="false" outlineLevel="0" collapsed="false">
      <c r="A4" s="5" t="n">
        <f aca="false">A3+1</f>
        <v>2</v>
      </c>
      <c r="B4" s="6" t="s">
        <v>96</v>
      </c>
      <c r="C4" s="3" t="s">
        <v>10</v>
      </c>
      <c r="D4" s="4" t="s">
        <v>250</v>
      </c>
      <c r="E4" s="7" t="s">
        <v>251</v>
      </c>
      <c r="F4" s="8" t="n">
        <v>150</v>
      </c>
      <c r="G4" s="4" t="s">
        <v>98</v>
      </c>
      <c r="H4" s="9" t="s">
        <v>252</v>
      </c>
      <c r="I4" s="20"/>
      <c r="J4" s="20"/>
      <c r="K4" s="20"/>
      <c r="L4" s="20"/>
      <c r="M4" s="20"/>
      <c r="N4" s="20"/>
    </row>
    <row r="5" customFormat="false" ht="24" hidden="false" customHeight="false" outlineLevel="0" collapsed="false">
      <c r="A5" s="5" t="n">
        <f aca="false">A4+1</f>
        <v>3</v>
      </c>
      <c r="B5" s="32" t="s">
        <v>96</v>
      </c>
      <c r="C5" s="33" t="s">
        <v>10</v>
      </c>
      <c r="D5" s="34" t="s">
        <v>253</v>
      </c>
      <c r="E5" s="35" t="n">
        <v>43223</v>
      </c>
      <c r="F5" s="36" t="n">
        <v>69</v>
      </c>
      <c r="G5" s="34" t="s">
        <v>98</v>
      </c>
      <c r="H5" s="37" t="s">
        <v>254</v>
      </c>
      <c r="I5" s="20"/>
      <c r="J5" s="20"/>
      <c r="K5" s="20"/>
      <c r="L5" s="20"/>
      <c r="M5" s="20"/>
      <c r="N5" s="20"/>
    </row>
    <row r="6" customFormat="false" ht="51.75" hidden="false" customHeight="true" outlineLevel="0" collapsed="false">
      <c r="A6" s="5" t="n">
        <f aca="false">A5+1</f>
        <v>4</v>
      </c>
      <c r="B6" s="32" t="s">
        <v>96</v>
      </c>
      <c r="C6" s="3" t="s">
        <v>10</v>
      </c>
      <c r="D6" s="4" t="s">
        <v>255</v>
      </c>
      <c r="E6" s="35" t="n">
        <v>43251</v>
      </c>
      <c r="F6" s="8" t="n">
        <v>69</v>
      </c>
      <c r="G6" s="34" t="s">
        <v>98</v>
      </c>
      <c r="H6" s="37" t="s">
        <v>256</v>
      </c>
      <c r="I6" s="20"/>
      <c r="J6" s="20"/>
      <c r="K6" s="20"/>
      <c r="L6" s="20"/>
      <c r="M6" s="20"/>
      <c r="N6" s="20"/>
    </row>
    <row r="7" customFormat="false" ht="51" hidden="false" customHeight="true" outlineLevel="0" collapsed="false">
      <c r="A7" s="5" t="n">
        <f aca="false">A6+1</f>
        <v>5</v>
      </c>
      <c r="B7" s="6" t="s">
        <v>87</v>
      </c>
      <c r="C7" s="3" t="s">
        <v>10</v>
      </c>
      <c r="D7" s="4" t="s">
        <v>189</v>
      </c>
      <c r="E7" s="7" t="n">
        <v>43306</v>
      </c>
      <c r="F7" s="8" t="n">
        <v>69</v>
      </c>
      <c r="G7" s="4" t="s">
        <v>191</v>
      </c>
      <c r="H7" s="9" t="s">
        <v>257</v>
      </c>
      <c r="I7" s="20"/>
      <c r="J7" s="20"/>
      <c r="K7" s="20"/>
      <c r="L7" s="20"/>
      <c r="M7" s="20"/>
      <c r="N7" s="20"/>
    </row>
    <row r="8" customFormat="false" ht="48" hidden="false" customHeight="false" outlineLevel="0" collapsed="false">
      <c r="A8" s="5" t="n">
        <f aca="false">A7+1</f>
        <v>6</v>
      </c>
      <c r="B8" s="6" t="s">
        <v>138</v>
      </c>
      <c r="C8" s="3" t="s">
        <v>10</v>
      </c>
      <c r="D8" s="4" t="s">
        <v>189</v>
      </c>
      <c r="E8" s="7" t="n">
        <v>43306</v>
      </c>
      <c r="F8" s="8" t="n">
        <v>69</v>
      </c>
      <c r="G8" s="4" t="s">
        <v>139</v>
      </c>
      <c r="H8" s="9" t="s">
        <v>257</v>
      </c>
      <c r="I8" s="20"/>
      <c r="J8" s="20"/>
      <c r="K8" s="20"/>
      <c r="L8" s="20"/>
      <c r="M8" s="20"/>
      <c r="N8" s="20"/>
    </row>
    <row r="9" customFormat="false" ht="36" hidden="false" customHeight="true" outlineLevel="0" collapsed="false">
      <c r="A9" s="5" t="n">
        <f aca="false">A8+1</f>
        <v>7</v>
      </c>
      <c r="B9" s="32" t="s">
        <v>96</v>
      </c>
      <c r="C9" s="3" t="s">
        <v>10</v>
      </c>
      <c r="D9" s="4" t="s">
        <v>258</v>
      </c>
      <c r="E9" s="35" t="n">
        <v>43313</v>
      </c>
      <c r="F9" s="8" t="n">
        <v>69</v>
      </c>
      <c r="G9" s="34" t="s">
        <v>98</v>
      </c>
      <c r="H9" s="37" t="s">
        <v>259</v>
      </c>
      <c r="I9" s="20"/>
      <c r="J9" s="20"/>
      <c r="K9" s="20"/>
      <c r="L9" s="20"/>
      <c r="M9" s="20"/>
      <c r="N9" s="20"/>
    </row>
    <row r="10" customFormat="false" ht="48" hidden="false" customHeight="false" outlineLevel="0" collapsed="false">
      <c r="A10" s="5" t="n">
        <f aca="false">A9+1</f>
        <v>8</v>
      </c>
      <c r="B10" s="6" t="s">
        <v>87</v>
      </c>
      <c r="C10" s="3" t="s">
        <v>10</v>
      </c>
      <c r="D10" s="4" t="s">
        <v>189</v>
      </c>
      <c r="E10" s="7" t="n">
        <v>43412</v>
      </c>
      <c r="F10" s="8" t="n">
        <v>71</v>
      </c>
      <c r="G10" s="4" t="s">
        <v>191</v>
      </c>
      <c r="H10" s="9" t="s">
        <v>260</v>
      </c>
      <c r="I10" s="20"/>
      <c r="J10" s="20"/>
      <c r="K10" s="20"/>
      <c r="L10" s="20"/>
      <c r="M10" s="20"/>
      <c r="N10" s="20"/>
    </row>
    <row r="11" customFormat="false" ht="48" hidden="false" customHeight="false" outlineLevel="0" collapsed="false">
      <c r="A11" s="5" t="n">
        <f aca="false">A10+1</f>
        <v>9</v>
      </c>
      <c r="B11" s="6" t="s">
        <v>138</v>
      </c>
      <c r="C11" s="3" t="s">
        <v>10</v>
      </c>
      <c r="D11" s="4" t="s">
        <v>189</v>
      </c>
      <c r="E11" s="7" t="n">
        <v>43412</v>
      </c>
      <c r="F11" s="8" t="n">
        <v>71</v>
      </c>
      <c r="G11" s="4" t="s">
        <v>139</v>
      </c>
      <c r="H11" s="9" t="s">
        <v>261</v>
      </c>
      <c r="I11" s="20"/>
      <c r="J11" s="20"/>
      <c r="K11" s="20"/>
      <c r="L11" s="20"/>
      <c r="M11" s="20"/>
      <c r="N11" s="20" t="s">
        <v>105</v>
      </c>
    </row>
    <row r="12" customFormat="false" ht="36" hidden="false" customHeight="false" outlineLevel="0" collapsed="false">
      <c r="A12" s="5" t="n">
        <f aca="false">A11+1</f>
        <v>10</v>
      </c>
      <c r="B12" s="5" t="s">
        <v>225</v>
      </c>
      <c r="C12" s="3" t="s">
        <v>10</v>
      </c>
      <c r="D12" s="4" t="s">
        <v>262</v>
      </c>
      <c r="E12" s="7" t="n">
        <v>43230</v>
      </c>
      <c r="F12" s="8" t="n">
        <v>85</v>
      </c>
      <c r="G12" s="4" t="s">
        <v>226</v>
      </c>
      <c r="H12" s="9" t="s">
        <v>263</v>
      </c>
      <c r="I12" s="20"/>
      <c r="J12" s="20"/>
      <c r="K12" s="20"/>
      <c r="L12" s="20"/>
      <c r="M12" s="20"/>
      <c r="N12" s="20"/>
    </row>
    <row r="13" customFormat="false" ht="30.75" hidden="false" customHeight="true" outlineLevel="0" collapsed="false">
      <c r="A13" s="5" t="n">
        <f aca="false">A12+1</f>
        <v>11</v>
      </c>
      <c r="B13" s="6" t="s">
        <v>42</v>
      </c>
      <c r="C13" s="3" t="s">
        <v>10</v>
      </c>
      <c r="D13" s="3" t="s">
        <v>102</v>
      </c>
      <c r="E13" s="15" t="n">
        <v>43041</v>
      </c>
      <c r="F13" s="8" t="n">
        <v>106.5</v>
      </c>
      <c r="G13" s="3" t="s">
        <v>104</v>
      </c>
      <c r="H13" s="9" t="s">
        <v>264</v>
      </c>
      <c r="I13" s="20"/>
      <c r="J13" s="20" t="s">
        <v>105</v>
      </c>
      <c r="K13" s="20"/>
      <c r="L13" s="20"/>
      <c r="M13" s="20"/>
      <c r="N13" s="20"/>
      <c r="O13" s="0" t="s">
        <v>105</v>
      </c>
    </row>
    <row r="14" customFormat="false" ht="36" hidden="false" customHeight="false" outlineLevel="0" collapsed="false">
      <c r="A14" s="5" t="n">
        <f aca="false">A13+1</f>
        <v>12</v>
      </c>
      <c r="B14" s="6" t="s">
        <v>22</v>
      </c>
      <c r="C14" s="3" t="s">
        <v>10</v>
      </c>
      <c r="D14" s="3" t="s">
        <v>102</v>
      </c>
      <c r="E14" s="15" t="n">
        <v>43042</v>
      </c>
      <c r="F14" s="8" t="n">
        <v>35</v>
      </c>
      <c r="G14" s="3" t="s">
        <v>106</v>
      </c>
      <c r="H14" s="9" t="s">
        <v>264</v>
      </c>
      <c r="I14" s="20"/>
      <c r="J14" s="20"/>
      <c r="K14" s="20"/>
      <c r="L14" s="20"/>
      <c r="M14" s="20"/>
      <c r="N14" s="20"/>
    </row>
    <row r="15" customFormat="false" ht="24" hidden="false" customHeight="false" outlineLevel="0" collapsed="false">
      <c r="A15" s="5" t="n">
        <f aca="false">A14+1</f>
        <v>13</v>
      </c>
      <c r="B15" s="6" t="s">
        <v>206</v>
      </c>
      <c r="C15" s="3" t="s">
        <v>10</v>
      </c>
      <c r="D15" s="3" t="s">
        <v>102</v>
      </c>
      <c r="E15" s="15" t="n">
        <v>43043</v>
      </c>
      <c r="F15" s="8" t="n">
        <v>68</v>
      </c>
      <c r="G15" s="4" t="s">
        <v>51</v>
      </c>
      <c r="H15" s="9" t="s">
        <v>265</v>
      </c>
      <c r="I15" s="20"/>
      <c r="J15" s="20"/>
      <c r="K15" s="20"/>
      <c r="L15" s="20"/>
      <c r="M15" s="20"/>
      <c r="N15" s="20"/>
    </row>
    <row r="16" customFormat="false" ht="36" hidden="false" customHeight="false" outlineLevel="0" collapsed="false">
      <c r="A16" s="5" t="n">
        <f aca="false">A15+1</f>
        <v>14</v>
      </c>
      <c r="B16" s="6" t="s">
        <v>174</v>
      </c>
      <c r="C16" s="3" t="s">
        <v>10</v>
      </c>
      <c r="D16" s="4" t="s">
        <v>266</v>
      </c>
      <c r="E16" s="7" t="n">
        <v>43048</v>
      </c>
      <c r="F16" s="8" t="n">
        <v>88.8</v>
      </c>
      <c r="G16" s="31" t="s">
        <v>227</v>
      </c>
      <c r="H16" s="9" t="s">
        <v>267</v>
      </c>
      <c r="I16" s="20"/>
      <c r="J16" s="20"/>
      <c r="K16" s="20"/>
      <c r="L16" s="20"/>
      <c r="M16" s="20"/>
      <c r="N16" s="20"/>
    </row>
    <row r="17" customFormat="false" ht="36" hidden="false" customHeight="true" outlineLevel="0" collapsed="false">
      <c r="A17" s="5" t="n">
        <f aca="false">A16+1</f>
        <v>15</v>
      </c>
      <c r="B17" s="6" t="s">
        <v>87</v>
      </c>
      <c r="C17" s="3" t="s">
        <v>10</v>
      </c>
      <c r="D17" s="4" t="s">
        <v>268</v>
      </c>
      <c r="E17" s="7" t="s">
        <v>269</v>
      </c>
      <c r="F17" s="8" t="n">
        <v>510.25</v>
      </c>
      <c r="G17" s="4" t="s">
        <v>191</v>
      </c>
      <c r="H17" s="9" t="s">
        <v>270</v>
      </c>
      <c r="I17" s="20"/>
      <c r="J17" s="20"/>
      <c r="K17" s="20"/>
      <c r="L17" s="20"/>
      <c r="M17" s="20"/>
      <c r="N17" s="20"/>
    </row>
    <row r="18" customFormat="false" ht="24" hidden="false" customHeight="false" outlineLevel="0" collapsed="false">
      <c r="A18" s="5" t="n">
        <f aca="false">A17+1</f>
        <v>16</v>
      </c>
      <c r="B18" s="6" t="s">
        <v>138</v>
      </c>
      <c r="C18" s="3" t="s">
        <v>10</v>
      </c>
      <c r="D18" s="4" t="s">
        <v>268</v>
      </c>
      <c r="E18" s="7" t="s">
        <v>269</v>
      </c>
      <c r="F18" s="8" t="n">
        <v>502.01</v>
      </c>
      <c r="G18" s="4" t="s">
        <v>139</v>
      </c>
      <c r="H18" s="9" t="s">
        <v>270</v>
      </c>
      <c r="I18" s="20"/>
      <c r="J18" s="20"/>
      <c r="K18" s="20"/>
      <c r="L18" s="20"/>
      <c r="M18" s="20"/>
      <c r="N18" s="20"/>
    </row>
    <row r="19" customFormat="false" ht="24" hidden="false" customHeight="false" outlineLevel="0" collapsed="false">
      <c r="A19" s="5" t="n">
        <f aca="false">A18+1</f>
        <v>17</v>
      </c>
      <c r="B19" s="6" t="s">
        <v>42</v>
      </c>
      <c r="C19" s="3" t="s">
        <v>10</v>
      </c>
      <c r="D19" s="3" t="s">
        <v>102</v>
      </c>
      <c r="E19" s="15" t="n">
        <v>43131</v>
      </c>
      <c r="F19" s="8" t="n">
        <v>90</v>
      </c>
      <c r="G19" s="3" t="s">
        <v>104</v>
      </c>
      <c r="H19" s="9" t="s">
        <v>271</v>
      </c>
      <c r="I19" s="20" t="s">
        <v>105</v>
      </c>
      <c r="J19" s="20"/>
      <c r="K19" s="20"/>
      <c r="L19" s="20"/>
      <c r="M19" s="20"/>
      <c r="N19" s="20"/>
    </row>
    <row r="20" s="26" customFormat="true" ht="36" hidden="false" customHeight="false" outlineLevel="0" collapsed="false">
      <c r="A20" s="5" t="n">
        <f aca="false">A19+1</f>
        <v>18</v>
      </c>
      <c r="B20" s="6" t="s">
        <v>22</v>
      </c>
      <c r="C20" s="3" t="s">
        <v>10</v>
      </c>
      <c r="D20" s="3" t="s">
        <v>102</v>
      </c>
      <c r="E20" s="15" t="n">
        <v>43132</v>
      </c>
      <c r="F20" s="8" t="n">
        <v>37</v>
      </c>
      <c r="G20" s="3" t="s">
        <v>106</v>
      </c>
      <c r="H20" s="9" t="s">
        <v>271</v>
      </c>
      <c r="I20" s="25"/>
      <c r="J20" s="25"/>
      <c r="K20" s="25"/>
      <c r="L20" s="25" t="s">
        <v>105</v>
      </c>
      <c r="M20" s="25"/>
      <c r="N20" s="25"/>
    </row>
    <row r="21" customFormat="false" ht="30.75" hidden="false" customHeight="true" outlineLevel="0" collapsed="false">
      <c r="A21" s="5" t="n">
        <f aca="false">A20+1</f>
        <v>19</v>
      </c>
      <c r="B21" s="6" t="s">
        <v>206</v>
      </c>
      <c r="C21" s="3" t="s">
        <v>10</v>
      </c>
      <c r="D21" s="3" t="s">
        <v>102</v>
      </c>
      <c r="E21" s="15" t="n">
        <v>42766</v>
      </c>
      <c r="F21" s="8" t="n">
        <v>37</v>
      </c>
      <c r="G21" s="4" t="s">
        <v>51</v>
      </c>
      <c r="H21" s="9" t="s">
        <v>271</v>
      </c>
      <c r="I21" s="20"/>
      <c r="J21" s="20"/>
      <c r="K21" s="20"/>
      <c r="L21" s="20"/>
      <c r="M21" s="20"/>
      <c r="N21" s="20"/>
    </row>
    <row r="22" customFormat="false" ht="24" hidden="false" customHeight="false" outlineLevel="0" collapsed="false">
      <c r="A22" s="5" t="n">
        <f aca="false">A21+1</f>
        <v>20</v>
      </c>
      <c r="B22" s="6" t="s">
        <v>9</v>
      </c>
      <c r="C22" s="3" t="s">
        <v>10</v>
      </c>
      <c r="D22" s="4" t="s">
        <v>114</v>
      </c>
      <c r="E22" s="7" t="s">
        <v>272</v>
      </c>
      <c r="F22" s="8" t="n">
        <v>200.84</v>
      </c>
      <c r="G22" s="4" t="s">
        <v>115</v>
      </c>
      <c r="H22" s="9" t="s">
        <v>273</v>
      </c>
      <c r="I22" s="20"/>
      <c r="J22" s="20"/>
      <c r="K22" s="20"/>
      <c r="L22" s="20"/>
      <c r="M22" s="20"/>
      <c r="N22" s="20"/>
    </row>
    <row r="23" customFormat="false" ht="36" hidden="false" customHeight="false" outlineLevel="0" collapsed="false">
      <c r="A23" s="5" t="n">
        <f aca="false">A22+1</f>
        <v>21</v>
      </c>
      <c r="B23" s="32" t="s">
        <v>274</v>
      </c>
      <c r="C23" s="3" t="s">
        <v>10</v>
      </c>
      <c r="D23" s="4" t="s">
        <v>275</v>
      </c>
      <c r="E23" s="7" t="n">
        <v>43089</v>
      </c>
      <c r="F23" s="8" t="n">
        <v>94.9</v>
      </c>
      <c r="G23" s="34" t="s">
        <v>276</v>
      </c>
      <c r="H23" s="37" t="s">
        <v>277</v>
      </c>
      <c r="I23" s="20" t="s">
        <v>105</v>
      </c>
      <c r="J23" s="20"/>
      <c r="K23" s="20"/>
      <c r="L23" s="20"/>
      <c r="M23" s="20"/>
      <c r="N23" s="20"/>
    </row>
    <row r="24" customFormat="false" ht="24" hidden="false" customHeight="false" outlineLevel="0" collapsed="false">
      <c r="A24" s="5" t="n">
        <f aca="false">A23+1</f>
        <v>22</v>
      </c>
      <c r="B24" s="6" t="s">
        <v>9</v>
      </c>
      <c r="C24" s="3" t="s">
        <v>10</v>
      </c>
      <c r="D24" s="4" t="s">
        <v>278</v>
      </c>
      <c r="E24" s="7" t="n">
        <v>43151</v>
      </c>
      <c r="F24" s="8" t="n">
        <v>90.5</v>
      </c>
      <c r="G24" s="4" t="s">
        <v>115</v>
      </c>
      <c r="H24" s="9" t="s">
        <v>279</v>
      </c>
      <c r="I24" s="20"/>
      <c r="J24" s="20"/>
      <c r="K24" s="20"/>
      <c r="L24" s="20"/>
      <c r="M24" s="20"/>
      <c r="N24" s="20" t="s">
        <v>105</v>
      </c>
    </row>
    <row r="25" customFormat="false" ht="22.5" hidden="false" customHeight="true" outlineLevel="0" collapsed="false">
      <c r="A25" s="5" t="n">
        <f aca="false">A24+1</f>
        <v>23</v>
      </c>
      <c r="B25" s="6" t="s">
        <v>138</v>
      </c>
      <c r="C25" s="3" t="s">
        <v>10</v>
      </c>
      <c r="D25" s="4" t="s">
        <v>280</v>
      </c>
      <c r="E25" s="7" t="n">
        <v>43398</v>
      </c>
      <c r="F25" s="8" t="n">
        <v>92</v>
      </c>
      <c r="G25" s="4" t="s">
        <v>281</v>
      </c>
      <c r="H25" s="9" t="s">
        <v>282</v>
      </c>
      <c r="I25" s="20"/>
      <c r="J25" s="20"/>
      <c r="K25" s="20"/>
      <c r="L25" s="20"/>
      <c r="M25" s="20"/>
      <c r="N25" s="20"/>
    </row>
    <row r="26" customFormat="false" ht="28.5" hidden="false" customHeight="true" outlineLevel="0" collapsed="false">
      <c r="A26" s="5" t="n">
        <f aca="false">A25+1</f>
        <v>24</v>
      </c>
      <c r="B26" s="5" t="s">
        <v>283</v>
      </c>
      <c r="C26" s="3" t="s">
        <v>10</v>
      </c>
      <c r="D26" s="4" t="s">
        <v>284</v>
      </c>
      <c r="E26" s="7" t="n">
        <v>43375</v>
      </c>
      <c r="F26" s="8" t="n">
        <v>57.8</v>
      </c>
      <c r="G26" s="3" t="s">
        <v>285</v>
      </c>
      <c r="H26" s="3" t="s">
        <v>286</v>
      </c>
      <c r="I26" s="20"/>
      <c r="J26" s="20"/>
      <c r="K26" s="20"/>
      <c r="L26" s="20"/>
      <c r="M26" s="20"/>
      <c r="N26" s="20"/>
    </row>
    <row r="27" s="29" customFormat="true" ht="48" hidden="false" customHeight="true" outlineLevel="0" collapsed="false">
      <c r="A27" s="5" t="n">
        <f aca="false">A26+1</f>
        <v>25</v>
      </c>
      <c r="B27" s="6" t="s">
        <v>108</v>
      </c>
      <c r="C27" s="3" t="s">
        <v>10</v>
      </c>
      <c r="D27" s="3" t="s">
        <v>287</v>
      </c>
      <c r="E27" s="39" t="n">
        <v>43377</v>
      </c>
      <c r="F27" s="11" t="n">
        <v>97.5</v>
      </c>
      <c r="G27" s="3" t="s">
        <v>288</v>
      </c>
      <c r="H27" s="9" t="s">
        <v>289</v>
      </c>
      <c r="I27" s="20"/>
      <c r="J27" s="20"/>
      <c r="K27" s="20"/>
      <c r="L27" s="20"/>
      <c r="M27" s="20"/>
      <c r="N27" s="20"/>
    </row>
    <row r="28" customFormat="false" ht="36" hidden="false" customHeight="true" outlineLevel="0" collapsed="false">
      <c r="A28" s="5" t="n">
        <f aca="false">A27+1</f>
        <v>26</v>
      </c>
      <c r="B28" s="6" t="s">
        <v>118</v>
      </c>
      <c r="C28" s="3" t="s">
        <v>10</v>
      </c>
      <c r="D28" s="4" t="s">
        <v>119</v>
      </c>
      <c r="E28" s="7" t="n">
        <v>42884</v>
      </c>
      <c r="F28" s="8" t="n">
        <v>118.6</v>
      </c>
      <c r="G28" s="27" t="s">
        <v>120</v>
      </c>
      <c r="H28" s="28" t="s">
        <v>290</v>
      </c>
      <c r="I28" s="20"/>
      <c r="J28" s="20"/>
      <c r="K28" s="20"/>
      <c r="L28" s="20"/>
      <c r="M28" s="20"/>
      <c r="N28" s="20"/>
    </row>
    <row r="29" customFormat="false" ht="19.5" hidden="false" customHeight="true" outlineLevel="0" collapsed="false">
      <c r="A29" s="5" t="n">
        <f aca="false">A28+1</f>
        <v>27</v>
      </c>
      <c r="B29" s="6" t="s">
        <v>84</v>
      </c>
      <c r="C29" s="3" t="s">
        <v>10</v>
      </c>
      <c r="D29" s="4" t="s">
        <v>291</v>
      </c>
      <c r="E29" s="24" t="n">
        <v>43166</v>
      </c>
      <c r="F29" s="8" t="n">
        <v>92.6</v>
      </c>
      <c r="G29" s="3" t="s">
        <v>76</v>
      </c>
      <c r="H29" s="9" t="s">
        <v>292</v>
      </c>
      <c r="I29" s="20"/>
      <c r="J29" s="20"/>
      <c r="K29" s="20"/>
      <c r="L29" s="20"/>
      <c r="M29" s="20"/>
      <c r="N29" s="20"/>
    </row>
    <row r="30" customFormat="false" ht="30" hidden="false" customHeight="true" outlineLevel="0" collapsed="false">
      <c r="A30" s="5" t="n">
        <f aca="false">A29+1</f>
        <v>28</v>
      </c>
      <c r="B30" s="6" t="s">
        <v>206</v>
      </c>
      <c r="C30" s="3" t="s">
        <v>10</v>
      </c>
      <c r="D30" s="3" t="s">
        <v>102</v>
      </c>
      <c r="E30" s="15" t="n">
        <v>43132</v>
      </c>
      <c r="F30" s="8" t="n">
        <v>100.5</v>
      </c>
      <c r="G30" s="4" t="s">
        <v>51</v>
      </c>
      <c r="H30" s="9" t="s">
        <v>293</v>
      </c>
      <c r="I30" s="20"/>
      <c r="J30" s="20"/>
      <c r="K30" s="20"/>
      <c r="L30" s="20"/>
      <c r="M30" s="20"/>
      <c r="N30" s="20"/>
    </row>
    <row r="31" customFormat="false" ht="29.25" hidden="false" customHeight="true" outlineLevel="0" collapsed="false">
      <c r="A31" s="5" t="n">
        <f aca="false">A30+1</f>
        <v>29</v>
      </c>
      <c r="B31" s="6" t="s">
        <v>42</v>
      </c>
      <c r="C31" s="3" t="s">
        <v>10</v>
      </c>
      <c r="D31" s="3" t="s">
        <v>102</v>
      </c>
      <c r="E31" s="15" t="n">
        <v>43133</v>
      </c>
      <c r="F31" s="8" t="n">
        <v>112</v>
      </c>
      <c r="G31" s="3" t="s">
        <v>104</v>
      </c>
      <c r="H31" s="9" t="s">
        <v>293</v>
      </c>
      <c r="I31" s="20"/>
      <c r="J31" s="20"/>
      <c r="K31" s="20"/>
      <c r="L31" s="20"/>
      <c r="M31" s="20"/>
      <c r="N31" s="20"/>
    </row>
    <row r="32" customFormat="false" ht="37.5" hidden="false" customHeight="true" outlineLevel="0" collapsed="false">
      <c r="A32" s="5" t="n">
        <f aca="false">A31+1</f>
        <v>30</v>
      </c>
      <c r="B32" s="6" t="s">
        <v>22</v>
      </c>
      <c r="C32" s="3" t="s">
        <v>10</v>
      </c>
      <c r="D32" s="3" t="s">
        <v>102</v>
      </c>
      <c r="E32" s="15" t="n">
        <v>43134</v>
      </c>
      <c r="F32" s="8" t="n">
        <v>46</v>
      </c>
      <c r="G32" s="4" t="s">
        <v>106</v>
      </c>
      <c r="H32" s="9" t="s">
        <v>293</v>
      </c>
      <c r="I32" s="20"/>
      <c r="J32" s="20"/>
      <c r="K32" s="20"/>
      <c r="L32" s="20"/>
      <c r="M32" s="20"/>
      <c r="N32" s="20"/>
    </row>
    <row r="33" customFormat="false" ht="28.5" hidden="false" customHeight="true" outlineLevel="0" collapsed="false">
      <c r="A33" s="5" t="n">
        <f aca="false">A32+1</f>
        <v>31</v>
      </c>
      <c r="B33" s="6" t="s">
        <v>9</v>
      </c>
      <c r="C33" s="3" t="s">
        <v>10</v>
      </c>
      <c r="D33" s="4" t="s">
        <v>291</v>
      </c>
      <c r="E33" s="7" t="n">
        <v>43166</v>
      </c>
      <c r="F33" s="8" t="n">
        <v>80.6</v>
      </c>
      <c r="G33" s="4" t="s">
        <v>115</v>
      </c>
      <c r="H33" s="9" t="s">
        <v>294</v>
      </c>
      <c r="I33" s="20"/>
      <c r="J33" s="20"/>
      <c r="K33" s="20"/>
      <c r="L33" s="20"/>
      <c r="M33" s="20"/>
      <c r="N33" s="20"/>
    </row>
    <row r="34" customFormat="false" ht="21.75" hidden="false" customHeight="true" outlineLevel="0" collapsed="false">
      <c r="A34" s="5" t="n">
        <f aca="false">A33+1</f>
        <v>32</v>
      </c>
      <c r="B34" s="6" t="s">
        <v>84</v>
      </c>
      <c r="C34" s="3" t="s">
        <v>10</v>
      </c>
      <c r="D34" s="4" t="s">
        <v>291</v>
      </c>
      <c r="E34" s="24" t="n">
        <v>43110</v>
      </c>
      <c r="F34" s="8" t="n">
        <v>194.73</v>
      </c>
      <c r="G34" s="3" t="s">
        <v>76</v>
      </c>
      <c r="H34" s="9" t="s">
        <v>295</v>
      </c>
      <c r="I34" s="20"/>
      <c r="J34" s="20"/>
      <c r="K34" s="20"/>
      <c r="L34" s="20"/>
      <c r="M34" s="20"/>
      <c r="N34" s="20"/>
    </row>
    <row r="35" customFormat="false" ht="40.5" hidden="false" customHeight="true" outlineLevel="0" collapsed="false">
      <c r="A35" s="5" t="n">
        <f aca="false">A34+1</f>
        <v>33</v>
      </c>
      <c r="B35" s="5" t="s">
        <v>225</v>
      </c>
      <c r="C35" s="3" t="s">
        <v>10</v>
      </c>
      <c r="D35" s="4" t="s">
        <v>296</v>
      </c>
      <c r="E35" s="7" t="n">
        <v>43230</v>
      </c>
      <c r="F35" s="8" t="n">
        <v>85</v>
      </c>
      <c r="G35" s="4" t="s">
        <v>226</v>
      </c>
      <c r="H35" s="9" t="s">
        <v>297</v>
      </c>
      <c r="I35" s="20"/>
      <c r="J35" s="20"/>
      <c r="K35" s="20"/>
      <c r="L35" s="20"/>
      <c r="M35" s="20"/>
      <c r="N35" s="20"/>
    </row>
    <row r="36" customFormat="false" ht="30.75" hidden="false" customHeight="true" outlineLevel="0" collapsed="false">
      <c r="A36" s="5" t="n">
        <f aca="false">A35+1</f>
        <v>34</v>
      </c>
      <c r="B36" s="6" t="s">
        <v>122</v>
      </c>
      <c r="C36" s="3" t="s">
        <v>10</v>
      </c>
      <c r="D36" s="4" t="s">
        <v>298</v>
      </c>
      <c r="E36" s="7" t="n">
        <v>43174</v>
      </c>
      <c r="F36" s="8" t="n">
        <v>99.9</v>
      </c>
      <c r="G36" s="4" t="s">
        <v>123</v>
      </c>
      <c r="H36" s="9" t="s">
        <v>299</v>
      </c>
      <c r="I36" s="20"/>
      <c r="J36" s="20"/>
      <c r="K36" s="20"/>
      <c r="L36" s="20"/>
      <c r="M36" s="20"/>
      <c r="N36" s="20"/>
    </row>
    <row r="37" customFormat="false" ht="33" hidden="false" customHeight="true" outlineLevel="0" collapsed="false">
      <c r="A37" s="5" t="n">
        <f aca="false">A36+1</f>
        <v>35</v>
      </c>
      <c r="B37" s="6" t="s">
        <v>42</v>
      </c>
      <c r="C37" s="3" t="s">
        <v>10</v>
      </c>
      <c r="D37" s="3" t="s">
        <v>102</v>
      </c>
      <c r="E37" s="15" t="n">
        <v>43161</v>
      </c>
      <c r="F37" s="8" t="n">
        <v>82.9</v>
      </c>
      <c r="G37" s="3" t="s">
        <v>104</v>
      </c>
      <c r="H37" s="9" t="s">
        <v>300</v>
      </c>
      <c r="I37" s="20"/>
      <c r="J37" s="20"/>
      <c r="K37" s="20"/>
      <c r="L37" s="20"/>
      <c r="M37" s="20"/>
      <c r="N37" s="20"/>
    </row>
    <row r="38" customFormat="false" ht="39" hidden="false" customHeight="true" outlineLevel="0" collapsed="false">
      <c r="A38" s="5" t="n">
        <f aca="false">A37+1</f>
        <v>36</v>
      </c>
      <c r="B38" s="6" t="s">
        <v>22</v>
      </c>
      <c r="C38" s="3" t="s">
        <v>10</v>
      </c>
      <c r="D38" s="3" t="s">
        <v>102</v>
      </c>
      <c r="E38" s="15" t="n">
        <v>43162</v>
      </c>
      <c r="F38" s="8" t="n">
        <v>103.5</v>
      </c>
      <c r="G38" s="3" t="s">
        <v>106</v>
      </c>
      <c r="H38" s="9" t="s">
        <v>300</v>
      </c>
      <c r="I38" s="20"/>
      <c r="J38" s="20"/>
      <c r="K38" s="20"/>
      <c r="L38" s="20"/>
      <c r="M38" s="20"/>
      <c r="N38" s="20"/>
    </row>
    <row r="39" customFormat="false" ht="39.75" hidden="false" customHeight="true" outlineLevel="0" collapsed="false">
      <c r="A39" s="5" t="n">
        <f aca="false">A38+1</f>
        <v>37</v>
      </c>
      <c r="B39" s="6" t="s">
        <v>206</v>
      </c>
      <c r="C39" s="3" t="s">
        <v>10</v>
      </c>
      <c r="D39" s="3" t="s">
        <v>102</v>
      </c>
      <c r="E39" s="15" t="n">
        <v>43163</v>
      </c>
      <c r="F39" s="8" t="n">
        <v>92.1</v>
      </c>
      <c r="G39" s="4" t="s">
        <v>51</v>
      </c>
      <c r="H39" s="9" t="s">
        <v>300</v>
      </c>
      <c r="I39" s="20"/>
      <c r="J39" s="20"/>
      <c r="K39" s="20"/>
      <c r="L39" s="20"/>
      <c r="M39" s="20"/>
      <c r="N39" s="20"/>
    </row>
    <row r="40" customFormat="false" ht="35.25" hidden="false" customHeight="true" outlineLevel="0" collapsed="false">
      <c r="A40" s="5" t="n">
        <f aca="false">A39+1</f>
        <v>38</v>
      </c>
      <c r="B40" s="6" t="s">
        <v>9</v>
      </c>
      <c r="C40" s="3" t="s">
        <v>10</v>
      </c>
      <c r="D40" s="4" t="s">
        <v>301</v>
      </c>
      <c r="E40" s="7" t="n">
        <v>43188</v>
      </c>
      <c r="F40" s="8" t="n">
        <v>104.3</v>
      </c>
      <c r="G40" s="4" t="s">
        <v>115</v>
      </c>
      <c r="H40" s="9" t="s">
        <v>302</v>
      </c>
      <c r="I40" s="20"/>
      <c r="J40" s="20"/>
      <c r="K40" s="20"/>
      <c r="L40" s="20"/>
      <c r="M40" s="20"/>
      <c r="N40" s="20"/>
    </row>
    <row r="41" customFormat="false" ht="42" hidden="false" customHeight="true" outlineLevel="0" collapsed="false">
      <c r="A41" s="5" t="n">
        <f aca="false">A40+1</f>
        <v>39</v>
      </c>
      <c r="B41" s="6" t="s">
        <v>87</v>
      </c>
      <c r="C41" s="3" t="s">
        <v>10</v>
      </c>
      <c r="D41" s="4" t="s">
        <v>303</v>
      </c>
      <c r="E41" s="7" t="n">
        <v>42717</v>
      </c>
      <c r="F41" s="8" t="n">
        <v>69</v>
      </c>
      <c r="G41" s="4" t="s">
        <v>191</v>
      </c>
      <c r="H41" s="9" t="s">
        <v>304</v>
      </c>
      <c r="I41" s="20"/>
      <c r="J41" s="20"/>
      <c r="K41" s="20"/>
      <c r="L41" s="20"/>
      <c r="M41" s="20"/>
      <c r="N41" s="20"/>
    </row>
    <row r="42" customFormat="false" ht="42" hidden="false" customHeight="true" outlineLevel="0" collapsed="false">
      <c r="A42" s="5" t="n">
        <f aca="false">A41+1</f>
        <v>40</v>
      </c>
      <c r="B42" s="6" t="s">
        <v>138</v>
      </c>
      <c r="C42" s="3" t="s">
        <v>10</v>
      </c>
      <c r="D42" s="4" t="s">
        <v>303</v>
      </c>
      <c r="E42" s="7" t="n">
        <v>42717</v>
      </c>
      <c r="F42" s="8" t="n">
        <v>69</v>
      </c>
      <c r="G42" s="4" t="s">
        <v>139</v>
      </c>
      <c r="H42" s="9" t="s">
        <v>304</v>
      </c>
      <c r="I42" s="20"/>
      <c r="J42" s="20"/>
      <c r="K42" s="20"/>
      <c r="L42" s="20"/>
      <c r="M42" s="20"/>
      <c r="N42" s="20"/>
    </row>
    <row r="43" customFormat="false" ht="39" hidden="false" customHeight="true" outlineLevel="0" collapsed="false">
      <c r="A43" s="5" t="n">
        <f aca="false">A42+1</f>
        <v>41</v>
      </c>
      <c r="B43" s="6" t="s">
        <v>60</v>
      </c>
      <c r="C43" s="3" t="s">
        <v>10</v>
      </c>
      <c r="D43" s="4" t="s">
        <v>305</v>
      </c>
      <c r="E43" s="7" t="s">
        <v>306</v>
      </c>
      <c r="F43" s="8" t="n">
        <v>86</v>
      </c>
      <c r="G43" s="4" t="s">
        <v>307</v>
      </c>
      <c r="H43" s="9" t="s">
        <v>308</v>
      </c>
      <c r="I43" s="20"/>
      <c r="J43" s="20"/>
      <c r="K43" s="20"/>
      <c r="L43" s="20"/>
      <c r="M43" s="20"/>
      <c r="N43" s="20"/>
    </row>
    <row r="44" customFormat="false" ht="33" hidden="false" customHeight="true" outlineLevel="0" collapsed="false">
      <c r="A44" s="5" t="n">
        <f aca="false">A43+1</f>
        <v>42</v>
      </c>
      <c r="B44" s="6" t="s">
        <v>309</v>
      </c>
      <c r="C44" s="3" t="s">
        <v>10</v>
      </c>
      <c r="D44" s="4" t="s">
        <v>310</v>
      </c>
      <c r="E44" s="7" t="n">
        <v>43074</v>
      </c>
      <c r="F44" s="8" t="n">
        <v>71.1</v>
      </c>
      <c r="G44" s="4" t="s">
        <v>311</v>
      </c>
      <c r="H44" s="9" t="s">
        <v>312</v>
      </c>
      <c r="I44" s="20"/>
      <c r="J44" s="20"/>
      <c r="K44" s="20"/>
      <c r="L44" s="20"/>
      <c r="M44" s="20"/>
      <c r="N44" s="20"/>
    </row>
    <row r="45" customFormat="false" ht="24" hidden="false" customHeight="false" outlineLevel="0" collapsed="false">
      <c r="A45" s="5" t="n">
        <f aca="false">A44+1</f>
        <v>43</v>
      </c>
      <c r="B45" s="6" t="s">
        <v>42</v>
      </c>
      <c r="C45" s="3" t="s">
        <v>10</v>
      </c>
      <c r="D45" s="3" t="s">
        <v>102</v>
      </c>
      <c r="E45" s="15" t="n">
        <v>43192</v>
      </c>
      <c r="F45" s="8" t="n">
        <v>46.5</v>
      </c>
      <c r="G45" s="3" t="s">
        <v>104</v>
      </c>
      <c r="H45" s="9" t="s">
        <v>313</v>
      </c>
      <c r="I45" s="20"/>
      <c r="J45" s="20"/>
      <c r="K45" s="20"/>
      <c r="L45" s="20"/>
      <c r="M45" s="20"/>
      <c r="N45" s="20"/>
    </row>
    <row r="46" customFormat="false" ht="36" hidden="false" customHeight="false" outlineLevel="0" collapsed="false">
      <c r="A46" s="5" t="n">
        <f aca="false">A45+1</f>
        <v>44</v>
      </c>
      <c r="B46" s="6" t="s">
        <v>22</v>
      </c>
      <c r="C46" s="3" t="s">
        <v>10</v>
      </c>
      <c r="D46" s="3" t="s">
        <v>102</v>
      </c>
      <c r="E46" s="15" t="n">
        <v>43193</v>
      </c>
      <c r="F46" s="8" t="n">
        <v>21</v>
      </c>
      <c r="G46" s="3" t="s">
        <v>106</v>
      </c>
      <c r="H46" s="9" t="s">
        <v>313</v>
      </c>
      <c r="I46" s="20"/>
      <c r="J46" s="20"/>
      <c r="K46" s="20"/>
      <c r="L46" s="20"/>
      <c r="M46" s="20"/>
      <c r="N46" s="20"/>
    </row>
    <row r="47" customFormat="false" ht="24" hidden="false" customHeight="false" outlineLevel="0" collapsed="false">
      <c r="A47" s="5" t="n">
        <f aca="false">A46+1</f>
        <v>45</v>
      </c>
      <c r="B47" s="6" t="s">
        <v>206</v>
      </c>
      <c r="C47" s="3" t="s">
        <v>10</v>
      </c>
      <c r="D47" s="3" t="s">
        <v>102</v>
      </c>
      <c r="E47" s="15" t="n">
        <v>43194</v>
      </c>
      <c r="F47" s="8" t="n">
        <v>52.1</v>
      </c>
      <c r="G47" s="4" t="s">
        <v>51</v>
      </c>
      <c r="H47" s="9" t="s">
        <v>313</v>
      </c>
      <c r="I47" s="20"/>
      <c r="J47" s="20"/>
      <c r="K47" s="20"/>
      <c r="L47" s="20"/>
      <c r="M47" s="20"/>
      <c r="N47" s="20"/>
    </row>
    <row r="48" customFormat="false" ht="24" hidden="false" customHeight="false" outlineLevel="0" collapsed="false">
      <c r="A48" s="5" t="n">
        <f aca="false">A47+1</f>
        <v>46</v>
      </c>
      <c r="B48" s="6" t="s">
        <v>138</v>
      </c>
      <c r="C48" s="3" t="s">
        <v>10</v>
      </c>
      <c r="D48" s="4" t="s">
        <v>303</v>
      </c>
      <c r="E48" s="7" t="n">
        <v>43249</v>
      </c>
      <c r="F48" s="8" t="n">
        <v>92</v>
      </c>
      <c r="G48" s="4" t="s">
        <v>139</v>
      </c>
      <c r="H48" s="9" t="s">
        <v>314</v>
      </c>
      <c r="I48" s="20"/>
      <c r="J48" s="20"/>
      <c r="K48" s="20"/>
      <c r="L48" s="20"/>
      <c r="M48" s="20"/>
      <c r="N48" s="20"/>
    </row>
    <row r="49" customFormat="false" ht="36" hidden="false" customHeight="false" outlineLevel="0" collapsed="false">
      <c r="A49" s="5" t="n">
        <f aca="false">A48+1</f>
        <v>47</v>
      </c>
      <c r="B49" s="6" t="s">
        <v>87</v>
      </c>
      <c r="C49" s="3" t="s">
        <v>10</v>
      </c>
      <c r="D49" s="4" t="s">
        <v>303</v>
      </c>
      <c r="E49" s="7" t="n">
        <v>43201</v>
      </c>
      <c r="F49" s="8" t="n">
        <v>69</v>
      </c>
      <c r="G49" s="4" t="s">
        <v>191</v>
      </c>
      <c r="H49" s="9" t="s">
        <v>315</v>
      </c>
      <c r="I49" s="20"/>
      <c r="J49" s="20"/>
      <c r="K49" s="20"/>
      <c r="L49" s="20"/>
      <c r="M49" s="20"/>
      <c r="N49" s="20"/>
    </row>
    <row r="50" customFormat="false" ht="24" hidden="false" customHeight="false" outlineLevel="0" collapsed="false">
      <c r="A50" s="5" t="n">
        <f aca="false">A49+1</f>
        <v>48</v>
      </c>
      <c r="B50" s="6" t="s">
        <v>138</v>
      </c>
      <c r="C50" s="3" t="s">
        <v>10</v>
      </c>
      <c r="D50" s="4" t="s">
        <v>303</v>
      </c>
      <c r="E50" s="7" t="n">
        <v>43201</v>
      </c>
      <c r="F50" s="8" t="n">
        <v>69</v>
      </c>
      <c r="G50" s="4" t="s">
        <v>139</v>
      </c>
      <c r="H50" s="9" t="s">
        <v>315</v>
      </c>
      <c r="I50" s="20"/>
      <c r="J50" s="20"/>
      <c r="K50" s="20"/>
      <c r="L50" s="20"/>
      <c r="M50" s="20"/>
      <c r="N50" s="20"/>
    </row>
    <row r="51" customFormat="false" ht="24" hidden="false" customHeight="false" outlineLevel="0" collapsed="false">
      <c r="A51" s="5" t="n">
        <f aca="false">A50+1</f>
        <v>49</v>
      </c>
      <c r="B51" s="6" t="s">
        <v>60</v>
      </c>
      <c r="C51" s="3" t="s">
        <v>10</v>
      </c>
      <c r="D51" s="4" t="s">
        <v>316</v>
      </c>
      <c r="E51" s="7" t="n">
        <v>43125</v>
      </c>
      <c r="F51" s="8" t="n">
        <v>48.8</v>
      </c>
      <c r="G51" s="4" t="s">
        <v>307</v>
      </c>
      <c r="H51" s="9" t="s">
        <v>317</v>
      </c>
      <c r="I51" s="20"/>
      <c r="J51" s="20"/>
      <c r="K51" s="20"/>
      <c r="L51" s="20"/>
      <c r="M51" s="20"/>
      <c r="N51" s="20"/>
    </row>
    <row r="52" customFormat="false" ht="36" hidden="false" customHeight="false" outlineLevel="0" collapsed="false">
      <c r="A52" s="5" t="n">
        <f aca="false">A51+1</f>
        <v>50</v>
      </c>
      <c r="B52" s="5" t="s">
        <v>225</v>
      </c>
      <c r="C52" s="3" t="s">
        <v>10</v>
      </c>
      <c r="D52" s="4" t="s">
        <v>318</v>
      </c>
      <c r="E52" s="7" t="n">
        <v>43152</v>
      </c>
      <c r="F52" s="8" t="n">
        <v>110</v>
      </c>
      <c r="G52" s="4" t="s">
        <v>226</v>
      </c>
      <c r="H52" s="9" t="s">
        <v>319</v>
      </c>
      <c r="I52" s="20"/>
      <c r="J52" s="20"/>
      <c r="K52" s="20"/>
      <c r="L52" s="20"/>
      <c r="M52" s="20"/>
      <c r="N52" s="20"/>
    </row>
    <row r="53" customFormat="false" ht="36" hidden="false" customHeight="false" outlineLevel="0" collapsed="false">
      <c r="A53" s="5" t="n">
        <f aca="false">A52+1</f>
        <v>51</v>
      </c>
      <c r="B53" s="5" t="s">
        <v>225</v>
      </c>
      <c r="C53" s="3" t="s">
        <v>10</v>
      </c>
      <c r="D53" s="4" t="s">
        <v>318</v>
      </c>
      <c r="E53" s="7" t="n">
        <v>43164</v>
      </c>
      <c r="F53" s="8" t="n">
        <v>106.4</v>
      </c>
      <c r="G53" s="4" t="s">
        <v>226</v>
      </c>
      <c r="H53" s="9" t="s">
        <v>320</v>
      </c>
      <c r="I53" s="20"/>
      <c r="J53" s="20"/>
      <c r="K53" s="20"/>
      <c r="L53" s="20"/>
      <c r="M53" s="20"/>
      <c r="N53" s="20"/>
    </row>
    <row r="54" customFormat="false" ht="24" hidden="false" customHeight="false" outlineLevel="0" collapsed="false">
      <c r="A54" s="5" t="n">
        <f aca="false">A53+1</f>
        <v>52</v>
      </c>
      <c r="B54" s="6" t="s">
        <v>9</v>
      </c>
      <c r="C54" s="3" t="s">
        <v>10</v>
      </c>
      <c r="D54" s="4" t="s">
        <v>301</v>
      </c>
      <c r="E54" s="7" t="n">
        <v>43251</v>
      </c>
      <c r="F54" s="8" t="n">
        <v>102.9</v>
      </c>
      <c r="G54" s="4" t="s">
        <v>115</v>
      </c>
      <c r="H54" s="9" t="s">
        <v>321</v>
      </c>
      <c r="I54" s="20"/>
      <c r="J54" s="20"/>
      <c r="K54" s="20"/>
      <c r="L54" s="20"/>
      <c r="M54" s="20"/>
      <c r="N54" s="20"/>
    </row>
    <row r="55" customFormat="false" ht="43.5" hidden="false" customHeight="true" outlineLevel="0" collapsed="false">
      <c r="A55" s="5" t="n">
        <f aca="false">A54+1</f>
        <v>53</v>
      </c>
      <c r="B55" s="6" t="s">
        <v>220</v>
      </c>
      <c r="C55" s="3" t="s">
        <v>10</v>
      </c>
      <c r="D55" s="4" t="s">
        <v>322</v>
      </c>
      <c r="E55" s="7" t="n">
        <v>43258</v>
      </c>
      <c r="F55" s="8" t="n">
        <v>103.45</v>
      </c>
      <c r="G55" s="4" t="s">
        <v>221</v>
      </c>
      <c r="H55" s="9" t="s">
        <v>323</v>
      </c>
      <c r="I55" s="20"/>
      <c r="J55" s="20"/>
      <c r="K55" s="20"/>
      <c r="L55" s="20"/>
      <c r="M55" s="20"/>
      <c r="N55" s="20"/>
    </row>
    <row r="56" customFormat="false" ht="36" hidden="false" customHeight="false" outlineLevel="0" collapsed="false">
      <c r="A56" s="5" t="n">
        <f aca="false">A55+1</f>
        <v>54</v>
      </c>
      <c r="B56" s="6" t="s">
        <v>138</v>
      </c>
      <c r="C56" s="3" t="s">
        <v>10</v>
      </c>
      <c r="D56" s="4" t="s">
        <v>324</v>
      </c>
      <c r="E56" s="7" t="n">
        <v>43228</v>
      </c>
      <c r="F56" s="8" t="n">
        <v>72</v>
      </c>
      <c r="G56" s="4" t="s">
        <v>139</v>
      </c>
      <c r="H56" s="9" t="s">
        <v>325</v>
      </c>
      <c r="I56" s="20"/>
      <c r="J56" s="20"/>
      <c r="K56" s="20"/>
      <c r="L56" s="20"/>
      <c r="M56" s="20"/>
      <c r="N56" s="20"/>
    </row>
    <row r="57" customFormat="false" ht="24" hidden="false" customHeight="false" outlineLevel="0" collapsed="false">
      <c r="A57" s="5" t="n">
        <f aca="false">A56+1</f>
        <v>55</v>
      </c>
      <c r="B57" s="6" t="s">
        <v>185</v>
      </c>
      <c r="C57" s="3" t="s">
        <v>10</v>
      </c>
      <c r="D57" s="4" t="s">
        <v>326</v>
      </c>
      <c r="E57" s="7" t="n">
        <v>43222</v>
      </c>
      <c r="F57" s="8" t="n">
        <v>70</v>
      </c>
      <c r="G57" s="3" t="s">
        <v>186</v>
      </c>
      <c r="H57" s="9" t="s">
        <v>327</v>
      </c>
      <c r="I57" s="20"/>
      <c r="J57" s="20"/>
      <c r="K57" s="20"/>
      <c r="L57" s="20"/>
      <c r="M57" s="20"/>
      <c r="N57" s="20"/>
    </row>
    <row r="58" customFormat="false" ht="36" hidden="false" customHeight="false" outlineLevel="0" collapsed="false">
      <c r="A58" s="5" t="n">
        <f aca="false">A57+1</f>
        <v>56</v>
      </c>
      <c r="B58" s="6" t="s">
        <v>185</v>
      </c>
      <c r="C58" s="3" t="s">
        <v>10</v>
      </c>
      <c r="D58" s="4" t="s">
        <v>328</v>
      </c>
      <c r="E58" s="7" t="n">
        <v>43165</v>
      </c>
      <c r="F58" s="8" t="n">
        <v>34.5</v>
      </c>
      <c r="G58" s="3" t="s">
        <v>183</v>
      </c>
      <c r="H58" s="9" t="s">
        <v>329</v>
      </c>
      <c r="I58" s="20"/>
      <c r="J58" s="20"/>
      <c r="K58" s="20"/>
      <c r="L58" s="20"/>
      <c r="M58" s="20"/>
      <c r="N58" s="20"/>
    </row>
    <row r="59" customFormat="false" ht="36" hidden="false" customHeight="false" outlineLevel="0" collapsed="false">
      <c r="A59" s="5" t="n">
        <f aca="false">A58+1</f>
        <v>57</v>
      </c>
      <c r="B59" s="6" t="s">
        <v>38</v>
      </c>
      <c r="C59" s="3" t="s">
        <v>10</v>
      </c>
      <c r="D59" s="4" t="s">
        <v>330</v>
      </c>
      <c r="E59" s="7" t="n">
        <v>43235</v>
      </c>
      <c r="F59" s="8" t="n">
        <v>54.3</v>
      </c>
      <c r="G59" s="3" t="s">
        <v>183</v>
      </c>
      <c r="H59" s="9" t="s">
        <v>331</v>
      </c>
      <c r="I59" s="20"/>
      <c r="J59" s="20"/>
      <c r="K59" s="20"/>
      <c r="L59" s="20"/>
      <c r="M59" s="20"/>
      <c r="N59" s="20"/>
    </row>
    <row r="60" customFormat="false" ht="24" hidden="false" customHeight="false" outlineLevel="0" collapsed="false">
      <c r="A60" s="5" t="n">
        <f aca="false">A59+1</f>
        <v>58</v>
      </c>
      <c r="B60" s="6" t="s">
        <v>42</v>
      </c>
      <c r="C60" s="3" t="s">
        <v>10</v>
      </c>
      <c r="D60" s="3" t="s">
        <v>102</v>
      </c>
      <c r="E60" s="15" t="n">
        <v>43589</v>
      </c>
      <c r="F60" s="8" t="n">
        <v>49.8</v>
      </c>
      <c r="G60" s="3" t="s">
        <v>104</v>
      </c>
      <c r="H60" s="9" t="s">
        <v>332</v>
      </c>
      <c r="I60" s="20"/>
      <c r="J60" s="20"/>
      <c r="K60" s="20"/>
      <c r="L60" s="20"/>
      <c r="M60" s="20"/>
      <c r="N60" s="20"/>
    </row>
    <row r="61" s="20" customFormat="true" ht="36" hidden="false" customHeight="false" outlineLevel="0" collapsed="false">
      <c r="A61" s="5" t="n">
        <f aca="false">A60+1</f>
        <v>59</v>
      </c>
      <c r="B61" s="6" t="s">
        <v>22</v>
      </c>
      <c r="C61" s="3" t="s">
        <v>10</v>
      </c>
      <c r="D61" s="3" t="s">
        <v>102</v>
      </c>
      <c r="E61" s="15" t="n">
        <v>43590</v>
      </c>
      <c r="F61" s="8" t="n">
        <v>25</v>
      </c>
      <c r="G61" s="3" t="s">
        <v>106</v>
      </c>
      <c r="H61" s="9" t="s">
        <v>332</v>
      </c>
    </row>
    <row r="62" customFormat="false" ht="24" hidden="false" customHeight="false" outlineLevel="0" collapsed="false">
      <c r="A62" s="5" t="n">
        <f aca="false">A61+1</f>
        <v>60</v>
      </c>
      <c r="B62" s="6" t="s">
        <v>206</v>
      </c>
      <c r="C62" s="3" t="s">
        <v>10</v>
      </c>
      <c r="D62" s="3" t="s">
        <v>102</v>
      </c>
      <c r="E62" s="15" t="n">
        <v>43591</v>
      </c>
      <c r="F62" s="8" t="n">
        <v>146.7</v>
      </c>
      <c r="G62" s="4" t="s">
        <v>51</v>
      </c>
      <c r="H62" s="9" t="s">
        <v>332</v>
      </c>
      <c r="I62" s="20"/>
      <c r="J62" s="20"/>
      <c r="K62" s="20"/>
      <c r="L62" s="20"/>
      <c r="M62" s="20"/>
      <c r="N62" s="20"/>
    </row>
    <row r="63" customFormat="false" ht="24" hidden="false" customHeight="false" outlineLevel="0" collapsed="false">
      <c r="A63" s="5" t="n">
        <f aca="false">A62+1</f>
        <v>61</v>
      </c>
      <c r="B63" s="6" t="s">
        <v>42</v>
      </c>
      <c r="C63" s="3" t="s">
        <v>10</v>
      </c>
      <c r="D63" s="3" t="s">
        <v>102</v>
      </c>
      <c r="E63" s="15" t="n">
        <v>43620</v>
      </c>
      <c r="F63" s="8" t="n">
        <v>64.4</v>
      </c>
      <c r="G63" s="3" t="s">
        <v>104</v>
      </c>
      <c r="H63" s="9" t="s">
        <v>333</v>
      </c>
      <c r="I63" s="20"/>
      <c r="J63" s="20"/>
      <c r="K63" s="20"/>
      <c r="L63" s="20"/>
      <c r="M63" s="20"/>
      <c r="N63" s="20"/>
    </row>
    <row r="64" customFormat="false" ht="36" hidden="false" customHeight="false" outlineLevel="0" collapsed="false">
      <c r="A64" s="5" t="n">
        <f aca="false">A63+1</f>
        <v>62</v>
      </c>
      <c r="B64" s="6" t="s">
        <v>22</v>
      </c>
      <c r="C64" s="3" t="s">
        <v>10</v>
      </c>
      <c r="D64" s="3" t="s">
        <v>102</v>
      </c>
      <c r="E64" s="15" t="n">
        <v>43621</v>
      </c>
      <c r="F64" s="8" t="n">
        <v>37</v>
      </c>
      <c r="G64" s="3" t="s">
        <v>106</v>
      </c>
      <c r="H64" s="9" t="s">
        <v>333</v>
      </c>
      <c r="I64" s="20"/>
      <c r="J64" s="20"/>
      <c r="K64" s="20"/>
      <c r="L64" s="20"/>
      <c r="M64" s="20"/>
      <c r="N64" s="20"/>
    </row>
    <row r="65" customFormat="false" ht="24" hidden="false" customHeight="false" outlineLevel="0" collapsed="false">
      <c r="A65" s="5" t="n">
        <f aca="false">A64+1</f>
        <v>63</v>
      </c>
      <c r="B65" s="6" t="s">
        <v>206</v>
      </c>
      <c r="C65" s="3" t="s">
        <v>10</v>
      </c>
      <c r="D65" s="3" t="s">
        <v>102</v>
      </c>
      <c r="E65" s="15" t="n">
        <v>43622</v>
      </c>
      <c r="F65" s="8" t="n">
        <v>70.7</v>
      </c>
      <c r="G65" s="4" t="s">
        <v>51</v>
      </c>
      <c r="H65" s="9" t="s">
        <v>333</v>
      </c>
      <c r="I65" s="20"/>
      <c r="J65" s="20"/>
      <c r="K65" s="20"/>
      <c r="L65" s="20"/>
      <c r="M65" s="20"/>
      <c r="N65" s="20"/>
    </row>
    <row r="66" customFormat="false" ht="36" hidden="false" customHeight="false" outlineLevel="0" collapsed="false">
      <c r="A66" s="5" t="n">
        <f aca="false">A65+1</f>
        <v>64</v>
      </c>
      <c r="B66" s="5" t="s">
        <v>225</v>
      </c>
      <c r="C66" s="3" t="s">
        <v>10</v>
      </c>
      <c r="D66" s="4" t="s">
        <v>334</v>
      </c>
      <c r="E66" s="7" t="n">
        <v>43208</v>
      </c>
      <c r="F66" s="8" t="n">
        <v>94</v>
      </c>
      <c r="G66" s="4" t="s">
        <v>226</v>
      </c>
      <c r="H66" s="9" t="s">
        <v>335</v>
      </c>
      <c r="I66" s="20"/>
      <c r="J66" s="20"/>
      <c r="K66" s="20"/>
      <c r="L66" s="20"/>
      <c r="M66" s="20"/>
      <c r="N66" s="20"/>
    </row>
    <row r="67" customFormat="false" ht="36" hidden="false" customHeight="false" outlineLevel="0" collapsed="false">
      <c r="A67" s="5" t="n">
        <f aca="false">A66+1</f>
        <v>65</v>
      </c>
      <c r="B67" s="5" t="s">
        <v>283</v>
      </c>
      <c r="C67" s="3" t="s">
        <v>10</v>
      </c>
      <c r="D67" s="4" t="s">
        <v>336</v>
      </c>
      <c r="E67" s="7" t="n">
        <v>43276</v>
      </c>
      <c r="F67" s="8" t="n">
        <v>102.1</v>
      </c>
      <c r="G67" s="3" t="s">
        <v>285</v>
      </c>
      <c r="H67" s="3" t="s">
        <v>337</v>
      </c>
      <c r="I67" s="20"/>
      <c r="J67" s="20"/>
      <c r="K67" s="20"/>
      <c r="L67" s="20"/>
      <c r="M67" s="20"/>
      <c r="N67" s="20"/>
    </row>
    <row r="68" customFormat="false" ht="24" hidden="false" customHeight="false" outlineLevel="0" collapsed="false">
      <c r="A68" s="5" t="n">
        <f aca="false">A67+1</f>
        <v>66</v>
      </c>
      <c r="B68" s="6" t="s">
        <v>77</v>
      </c>
      <c r="C68" s="3" t="s">
        <v>10</v>
      </c>
      <c r="D68" s="4" t="s">
        <v>338</v>
      </c>
      <c r="E68" s="7" t="n">
        <v>43308</v>
      </c>
      <c r="F68" s="8" t="n">
        <v>150</v>
      </c>
      <c r="G68" s="4" t="s">
        <v>339</v>
      </c>
      <c r="H68" s="9" t="s">
        <v>340</v>
      </c>
      <c r="I68" s="20"/>
      <c r="J68" s="20"/>
      <c r="K68" s="20"/>
      <c r="L68" s="20"/>
      <c r="M68" s="20"/>
      <c r="N68" s="20"/>
    </row>
    <row r="69" customFormat="false" ht="36" hidden="false" customHeight="false" outlineLevel="0" collapsed="false">
      <c r="A69" s="5" t="n">
        <f aca="false">A68+1</f>
        <v>67</v>
      </c>
      <c r="B69" s="6" t="s">
        <v>87</v>
      </c>
      <c r="C69" s="3" t="s">
        <v>10</v>
      </c>
      <c r="D69" s="4" t="s">
        <v>341</v>
      </c>
      <c r="E69" s="7" t="s">
        <v>342</v>
      </c>
      <c r="F69" s="8" t="n">
        <v>69</v>
      </c>
      <c r="G69" s="4" t="s">
        <v>343</v>
      </c>
      <c r="H69" s="9" t="s">
        <v>344</v>
      </c>
      <c r="I69" s="20"/>
      <c r="J69" s="20"/>
      <c r="K69" s="20"/>
      <c r="L69" s="20"/>
      <c r="M69" s="20"/>
      <c r="N69" s="20"/>
    </row>
    <row r="70" customFormat="false" ht="36" hidden="false" customHeight="false" outlineLevel="0" collapsed="false">
      <c r="A70" s="5" t="n">
        <f aca="false">A69+1</f>
        <v>68</v>
      </c>
      <c r="B70" s="6" t="s">
        <v>138</v>
      </c>
      <c r="C70" s="3" t="s">
        <v>10</v>
      </c>
      <c r="D70" s="4" t="s">
        <v>341</v>
      </c>
      <c r="E70" s="7" t="s">
        <v>342</v>
      </c>
      <c r="F70" s="8" t="n">
        <v>138</v>
      </c>
      <c r="G70" s="4" t="s">
        <v>281</v>
      </c>
      <c r="H70" s="9" t="s">
        <v>344</v>
      </c>
      <c r="I70" s="20"/>
      <c r="J70" s="20"/>
      <c r="K70" s="20"/>
      <c r="L70" s="20"/>
      <c r="M70" s="20"/>
      <c r="N70" s="20"/>
    </row>
    <row r="71" customFormat="false" ht="24" hidden="false" customHeight="false" outlineLevel="0" collapsed="false">
      <c r="A71" s="5" t="n">
        <f aca="false">A70+1</f>
        <v>69</v>
      </c>
      <c r="B71" s="6" t="s">
        <v>9</v>
      </c>
      <c r="C71" s="3" t="s">
        <v>10</v>
      </c>
      <c r="D71" s="4" t="s">
        <v>301</v>
      </c>
      <c r="E71" s="7" t="n">
        <v>43277</v>
      </c>
      <c r="F71" s="8" t="n">
        <v>105.9</v>
      </c>
      <c r="G71" s="4" t="s">
        <v>115</v>
      </c>
      <c r="H71" s="9" t="s">
        <v>302</v>
      </c>
      <c r="I71" s="20"/>
      <c r="J71" s="20"/>
      <c r="K71" s="20"/>
      <c r="L71" s="20"/>
      <c r="M71" s="20"/>
      <c r="N71" s="20"/>
    </row>
    <row r="72" customFormat="false" ht="36" hidden="false" customHeight="false" outlineLevel="0" collapsed="false">
      <c r="A72" s="5" t="n">
        <f aca="false">A71+1</f>
        <v>70</v>
      </c>
      <c r="B72" s="5" t="s">
        <v>225</v>
      </c>
      <c r="C72" s="3" t="s">
        <v>10</v>
      </c>
      <c r="D72" s="4" t="s">
        <v>345</v>
      </c>
      <c r="E72" s="7" t="n">
        <v>43216</v>
      </c>
      <c r="F72" s="8" t="n">
        <v>92</v>
      </c>
      <c r="G72" s="4" t="s">
        <v>226</v>
      </c>
      <c r="H72" s="9" t="s">
        <v>346</v>
      </c>
      <c r="I72" s="20"/>
      <c r="J72" s="20"/>
      <c r="K72" s="20"/>
      <c r="L72" s="20"/>
      <c r="M72" s="20"/>
      <c r="N72" s="20"/>
    </row>
    <row r="73" customFormat="false" ht="50.25" hidden="false" customHeight="true" outlineLevel="0" collapsed="false">
      <c r="A73" s="5" t="n">
        <f aca="false">A72+1</f>
        <v>71</v>
      </c>
      <c r="B73" s="5" t="s">
        <v>283</v>
      </c>
      <c r="C73" s="3" t="s">
        <v>10</v>
      </c>
      <c r="D73" s="4" t="s">
        <v>347</v>
      </c>
      <c r="E73" s="7" t="n">
        <v>43276</v>
      </c>
      <c r="F73" s="8" t="n">
        <v>102.1</v>
      </c>
      <c r="G73" s="3" t="s">
        <v>285</v>
      </c>
      <c r="H73" s="3" t="s">
        <v>348</v>
      </c>
      <c r="I73" s="20"/>
      <c r="J73" s="20"/>
      <c r="K73" s="20"/>
      <c r="L73" s="20"/>
      <c r="M73" s="20"/>
      <c r="N73" s="20"/>
    </row>
    <row r="74" customFormat="false" ht="24" hidden="false" customHeight="false" outlineLevel="0" collapsed="false">
      <c r="A74" s="5" t="n">
        <f aca="false">A73+1</f>
        <v>72</v>
      </c>
      <c r="B74" s="6" t="s">
        <v>9</v>
      </c>
      <c r="C74" s="3" t="s">
        <v>10</v>
      </c>
      <c r="D74" s="4" t="s">
        <v>114</v>
      </c>
      <c r="E74" s="7" t="n">
        <v>43384</v>
      </c>
      <c r="F74" s="8" t="n">
        <v>118.9</v>
      </c>
      <c r="G74" s="4" t="s">
        <v>115</v>
      </c>
      <c r="H74" s="9" t="s">
        <v>349</v>
      </c>
      <c r="I74" s="20"/>
      <c r="J74" s="20"/>
      <c r="K74" s="20"/>
      <c r="L74" s="20"/>
      <c r="M74" s="20"/>
      <c r="N74" s="20"/>
    </row>
    <row r="75" customFormat="false" ht="51.75" hidden="false" customHeight="true" outlineLevel="0" collapsed="false">
      <c r="A75" s="5" t="n">
        <f aca="false">A74+1</f>
        <v>73</v>
      </c>
      <c r="B75" s="6" t="s">
        <v>136</v>
      </c>
      <c r="C75" s="3" t="s">
        <v>10</v>
      </c>
      <c r="D75" s="3" t="s">
        <v>350</v>
      </c>
      <c r="E75" s="7" t="n">
        <v>42913</v>
      </c>
      <c r="F75" s="8" t="n">
        <v>79.9</v>
      </c>
      <c r="G75" s="4" t="s">
        <v>137</v>
      </c>
      <c r="H75" s="9" t="s">
        <v>351</v>
      </c>
      <c r="I75" s="20"/>
      <c r="J75" s="20"/>
      <c r="K75" s="20"/>
      <c r="L75" s="20"/>
      <c r="M75" s="20"/>
      <c r="N75" s="20"/>
    </row>
    <row r="76" customFormat="false" ht="24" hidden="false" customHeight="false" outlineLevel="0" collapsed="false">
      <c r="A76" s="5" t="n">
        <f aca="false">A75+1</f>
        <v>74</v>
      </c>
      <c r="B76" s="6" t="s">
        <v>9</v>
      </c>
      <c r="C76" s="3" t="s">
        <v>10</v>
      </c>
      <c r="D76" s="4" t="s">
        <v>114</v>
      </c>
      <c r="E76" s="7" t="n">
        <v>43363</v>
      </c>
      <c r="F76" s="8" t="n">
        <v>116</v>
      </c>
      <c r="G76" s="4" t="s">
        <v>115</v>
      </c>
      <c r="H76" s="9" t="s">
        <v>352</v>
      </c>
      <c r="I76" s="20"/>
      <c r="J76" s="20"/>
      <c r="K76" s="20"/>
      <c r="L76" s="20"/>
      <c r="M76" s="20"/>
      <c r="N76" s="20"/>
    </row>
    <row r="77" customFormat="false" ht="24" hidden="false" customHeight="false" outlineLevel="0" collapsed="false">
      <c r="A77" s="5" t="n">
        <f aca="false">A76+1</f>
        <v>75</v>
      </c>
      <c r="B77" s="6" t="s">
        <v>42</v>
      </c>
      <c r="C77" s="3" t="s">
        <v>10</v>
      </c>
      <c r="D77" s="3" t="s">
        <v>102</v>
      </c>
      <c r="E77" s="15" t="n">
        <v>43712</v>
      </c>
      <c r="F77" s="8" t="n">
        <v>29.9</v>
      </c>
      <c r="G77" s="3" t="s">
        <v>104</v>
      </c>
      <c r="H77" s="9" t="s">
        <v>353</v>
      </c>
      <c r="I77" s="20"/>
      <c r="J77" s="20"/>
      <c r="K77" s="20"/>
      <c r="L77" s="20"/>
      <c r="M77" s="20"/>
      <c r="N77" s="20"/>
    </row>
    <row r="78" customFormat="false" ht="36" hidden="false" customHeight="false" outlineLevel="0" collapsed="false">
      <c r="A78" s="5" t="n">
        <f aca="false">A77+1</f>
        <v>76</v>
      </c>
      <c r="B78" s="6" t="s">
        <v>22</v>
      </c>
      <c r="C78" s="3" t="s">
        <v>10</v>
      </c>
      <c r="D78" s="3" t="s">
        <v>102</v>
      </c>
      <c r="E78" s="15" t="n">
        <v>43713</v>
      </c>
      <c r="F78" s="8" t="n">
        <v>18.5</v>
      </c>
      <c r="G78" s="3" t="s">
        <v>106</v>
      </c>
      <c r="H78" s="9" t="s">
        <v>353</v>
      </c>
      <c r="I78" s="20"/>
      <c r="J78" s="20"/>
      <c r="K78" s="20"/>
      <c r="L78" s="20"/>
      <c r="M78" s="20"/>
      <c r="N78" s="20"/>
    </row>
    <row r="79" customFormat="false" ht="24" hidden="false" customHeight="false" outlineLevel="0" collapsed="false">
      <c r="A79" s="5" t="n">
        <f aca="false">A78+1</f>
        <v>77</v>
      </c>
      <c r="B79" s="6" t="s">
        <v>206</v>
      </c>
      <c r="C79" s="3" t="s">
        <v>10</v>
      </c>
      <c r="D79" s="3" t="s">
        <v>102</v>
      </c>
      <c r="E79" s="15" t="n">
        <v>43714</v>
      </c>
      <c r="F79" s="8" t="n">
        <v>55</v>
      </c>
      <c r="G79" s="4" t="s">
        <v>51</v>
      </c>
      <c r="H79" s="9" t="s">
        <v>353</v>
      </c>
      <c r="I79" s="20"/>
      <c r="J79" s="20"/>
      <c r="K79" s="20"/>
      <c r="L79" s="20"/>
      <c r="M79" s="20"/>
      <c r="N79" s="20"/>
    </row>
    <row r="80" customFormat="false" ht="36" hidden="false" customHeight="false" outlineLevel="0" collapsed="false">
      <c r="A80" s="5" t="n">
        <f aca="false">A79+1</f>
        <v>78</v>
      </c>
      <c r="B80" s="6" t="s">
        <v>225</v>
      </c>
      <c r="C80" s="3" t="s">
        <v>10</v>
      </c>
      <c r="D80" s="4" t="s">
        <v>345</v>
      </c>
      <c r="E80" s="7" t="n">
        <v>43222</v>
      </c>
      <c r="F80" s="8" t="n">
        <v>90.3</v>
      </c>
      <c r="G80" s="4" t="s">
        <v>226</v>
      </c>
      <c r="H80" s="9" t="s">
        <v>354</v>
      </c>
      <c r="I80" s="20"/>
      <c r="J80" s="20"/>
      <c r="K80" s="20"/>
      <c r="L80" s="20"/>
      <c r="M80" s="20"/>
      <c r="N80" s="20"/>
    </row>
    <row r="81" customFormat="false" ht="24" hidden="false" customHeight="false" outlineLevel="0" collapsed="false">
      <c r="A81" s="5" t="n">
        <f aca="false">A80+1</f>
        <v>79</v>
      </c>
      <c r="B81" s="32" t="s">
        <v>96</v>
      </c>
      <c r="C81" s="33" t="s">
        <v>10</v>
      </c>
      <c r="D81" s="34" t="s">
        <v>355</v>
      </c>
      <c r="E81" s="35" t="n">
        <v>43313</v>
      </c>
      <c r="F81" s="36" t="n">
        <v>69</v>
      </c>
      <c r="G81" s="34" t="s">
        <v>98</v>
      </c>
      <c r="H81" s="9" t="s">
        <v>356</v>
      </c>
      <c r="I81" s="20"/>
      <c r="J81" s="20"/>
      <c r="K81" s="20"/>
      <c r="L81" s="20"/>
      <c r="M81" s="20"/>
      <c r="N81" s="20"/>
    </row>
    <row r="82" s="41" customFormat="true" ht="43.25" hidden="false" customHeight="false" outlineLevel="0" collapsed="false">
      <c r="A82" s="5" t="n">
        <f aca="false">A81+1</f>
        <v>80</v>
      </c>
      <c r="B82" s="6" t="s">
        <v>87</v>
      </c>
      <c r="C82" s="3" t="s">
        <v>10</v>
      </c>
      <c r="D82" s="4" t="s">
        <v>280</v>
      </c>
      <c r="E82" s="7" t="n">
        <v>43398</v>
      </c>
      <c r="F82" s="8" t="n">
        <v>92</v>
      </c>
      <c r="G82" s="4" t="s">
        <v>343</v>
      </c>
      <c r="H82" s="9" t="s">
        <v>282</v>
      </c>
      <c r="I82" s="40"/>
      <c r="J82" s="40"/>
      <c r="K82" s="40"/>
      <c r="L82" s="40"/>
      <c r="M82" s="40"/>
      <c r="N82" s="40"/>
    </row>
    <row r="83" customFormat="false" ht="14.5" hidden="false" customHeight="false" outlineLevel="0" collapsed="false"/>
    <row r="84" customFormat="false" ht="14.5" hidden="false" customHeight="false" outlineLevel="0" collapsed="false"/>
    <row r="85" customFormat="false" ht="14.5" hidden="false" customHeight="false" outlineLevel="0" collapsed="false"/>
    <row r="86" customFormat="false" ht="14.5" hidden="false" customHeight="false" outlineLevel="0" collapsed="false"/>
    <row r="87" customFormat="false" ht="14.5" hidden="false" customHeight="false" outlineLevel="0" collapsed="false">
      <c r="D87" s="0" t="s">
        <v>105</v>
      </c>
    </row>
  </sheetData>
  <mergeCells count="1">
    <mergeCell ref="A1:H1"/>
  </mergeCells>
  <dataValidations count="1">
    <dataValidation allowBlank="true" operator="between" showDropDown="false" showErrorMessage="true" showInputMessage="true" sqref="C3:C82" type="list">
      <formula1>$I$3:$L$3</formula1>
      <formula2>0</formula2>
    </dataValidation>
  </dataValidations>
  <printOptions headings="false" gridLines="false" gridLinesSet="true" horizontalCentered="false" verticalCentered="false"/>
  <pageMargins left="0.215972222222222" right="0.0555555555555556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H12" activeCellId="0" sqref="H12"/>
    </sheetView>
  </sheetViews>
  <sheetFormatPr defaultRowHeight="14.5"/>
  <cols>
    <col collapsed="false" hidden="false" max="1" min="1" style="0" width="6.27040816326531"/>
    <col collapsed="false" hidden="false" max="2" min="2" style="0" width="15.515306122449"/>
    <col collapsed="false" hidden="false" max="3" min="3" style="0" width="14.4897959183673"/>
    <col collapsed="false" hidden="false" max="4" min="4" style="0" width="31.1836734693878"/>
    <col collapsed="false" hidden="false" max="5" min="5" style="0" width="11.4540816326531"/>
    <col collapsed="false" hidden="false" max="6" min="6" style="0" width="8.89285714285714"/>
    <col collapsed="false" hidden="false" max="7" min="7" style="0" width="26"/>
    <col collapsed="false" hidden="false" max="8" min="8" style="0" width="30.5459183673469"/>
    <col collapsed="false" hidden="false" max="1025" min="9" style="0" width="8.72959183673469"/>
  </cols>
  <sheetData>
    <row r="1" customFormat="false" ht="14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0"/>
      <c r="J1" s="20"/>
      <c r="K1" s="20"/>
      <c r="L1" s="20"/>
      <c r="M1" s="20"/>
      <c r="N1" s="20"/>
    </row>
    <row r="2" customFormat="false" ht="62" hidden="false" customHeight="false" outlineLevel="0" collapsed="false">
      <c r="A2" s="21" t="s">
        <v>81</v>
      </c>
      <c r="B2" s="21" t="s">
        <v>2</v>
      </c>
      <c r="C2" s="21" t="s">
        <v>82</v>
      </c>
      <c r="D2" s="21" t="s">
        <v>4</v>
      </c>
      <c r="E2" s="21" t="s">
        <v>5</v>
      </c>
      <c r="F2" s="21" t="s">
        <v>6</v>
      </c>
      <c r="G2" s="22" t="s">
        <v>7</v>
      </c>
      <c r="H2" s="23" t="s">
        <v>83</v>
      </c>
      <c r="I2" s="20"/>
      <c r="J2" s="20"/>
      <c r="K2" s="20"/>
      <c r="L2" s="20"/>
      <c r="M2" s="20"/>
      <c r="N2" s="20"/>
    </row>
    <row r="3" customFormat="false" ht="51.75" hidden="false" customHeight="true" outlineLevel="0" collapsed="false">
      <c r="A3" s="5" t="n">
        <v>1</v>
      </c>
      <c r="B3" s="6" t="s">
        <v>60</v>
      </c>
      <c r="C3" s="3" t="s">
        <v>10</v>
      </c>
      <c r="D3" s="3" t="s">
        <v>357</v>
      </c>
      <c r="E3" s="7" t="n">
        <v>42893</v>
      </c>
      <c r="F3" s="8" t="n">
        <v>29.8</v>
      </c>
      <c r="G3" s="4" t="s">
        <v>307</v>
      </c>
      <c r="H3" s="9" t="s">
        <v>358</v>
      </c>
      <c r="I3" s="20"/>
      <c r="J3" s="20"/>
      <c r="K3" s="20"/>
      <c r="L3" s="20"/>
      <c r="M3" s="20"/>
      <c r="N3" s="20"/>
    </row>
    <row r="4" customFormat="false" ht="48" hidden="false" customHeight="false" outlineLevel="0" collapsed="false">
      <c r="A4" s="5" t="n">
        <f aca="false">A3+1</f>
        <v>2</v>
      </c>
      <c r="B4" s="6" t="s">
        <v>60</v>
      </c>
      <c r="C4" s="3" t="s">
        <v>10</v>
      </c>
      <c r="D4" s="3" t="s">
        <v>359</v>
      </c>
      <c r="E4" s="7" t="n">
        <v>42901</v>
      </c>
      <c r="F4" s="8" t="n">
        <v>232.5</v>
      </c>
      <c r="G4" s="4" t="s">
        <v>307</v>
      </c>
      <c r="H4" s="9" t="s">
        <v>358</v>
      </c>
      <c r="I4" s="20"/>
      <c r="J4" s="20"/>
      <c r="K4" s="20"/>
      <c r="L4" s="20"/>
      <c r="M4" s="20"/>
      <c r="N4" s="20"/>
    </row>
    <row r="5" customFormat="false" ht="48" hidden="false" customHeight="false" outlineLevel="0" collapsed="false">
      <c r="A5" s="5" t="n">
        <f aca="false">A4+1</f>
        <v>3</v>
      </c>
      <c r="B5" s="6" t="s">
        <v>108</v>
      </c>
      <c r="C5" s="3" t="s">
        <v>10</v>
      </c>
      <c r="D5" s="3" t="s">
        <v>360</v>
      </c>
      <c r="E5" s="39" t="n">
        <v>43495</v>
      </c>
      <c r="F5" s="11" t="n">
        <v>78</v>
      </c>
      <c r="G5" s="9" t="s">
        <v>361</v>
      </c>
      <c r="H5" s="9" t="s">
        <v>362</v>
      </c>
      <c r="I5" s="20"/>
      <c r="J5" s="20"/>
      <c r="K5" s="20"/>
      <c r="L5" s="20"/>
      <c r="M5" s="20"/>
      <c r="N5" s="20"/>
    </row>
    <row r="6" customFormat="false" ht="51.75" hidden="false" customHeight="true" outlineLevel="0" collapsed="false">
      <c r="A6" s="5" t="n">
        <f aca="false">A5+1</f>
        <v>4</v>
      </c>
      <c r="B6" s="6" t="s">
        <v>108</v>
      </c>
      <c r="C6" s="3" t="s">
        <v>10</v>
      </c>
      <c r="D6" s="3" t="s">
        <v>360</v>
      </c>
      <c r="E6" s="35" t="n">
        <v>43502</v>
      </c>
      <c r="F6" s="8" t="n">
        <v>55</v>
      </c>
      <c r="G6" s="9" t="s">
        <v>361</v>
      </c>
      <c r="H6" s="9" t="s">
        <v>362</v>
      </c>
      <c r="I6" s="20"/>
      <c r="J6" s="20"/>
      <c r="K6" s="20"/>
      <c r="L6" s="20"/>
      <c r="M6" s="20"/>
      <c r="N6" s="20"/>
    </row>
    <row r="7" customFormat="false" ht="51" hidden="false" customHeight="true" outlineLevel="0" collapsed="false">
      <c r="A7" s="5" t="n">
        <f aca="false">A6+1</f>
        <v>5</v>
      </c>
      <c r="B7" s="6" t="s">
        <v>108</v>
      </c>
      <c r="C7" s="3" t="s">
        <v>10</v>
      </c>
      <c r="D7" s="3" t="s">
        <v>363</v>
      </c>
      <c r="E7" s="35" t="n">
        <v>43179</v>
      </c>
      <c r="F7" s="8" t="n">
        <v>297</v>
      </c>
      <c r="G7" s="9" t="s">
        <v>361</v>
      </c>
      <c r="H7" s="9" t="s">
        <v>364</v>
      </c>
      <c r="I7" s="20"/>
      <c r="J7" s="20"/>
      <c r="K7" s="20"/>
      <c r="L7" s="20"/>
      <c r="M7" s="20"/>
      <c r="N7" s="20"/>
    </row>
    <row r="8" customFormat="false" ht="48" hidden="false" customHeight="false" outlineLevel="0" collapsed="false">
      <c r="A8" s="5" t="n">
        <f aca="false">A7+1</f>
        <v>6</v>
      </c>
      <c r="B8" s="6" t="s">
        <v>108</v>
      </c>
      <c r="C8" s="3" t="s">
        <v>10</v>
      </c>
      <c r="D8" s="3" t="s">
        <v>365</v>
      </c>
      <c r="E8" s="35" t="n">
        <v>43263</v>
      </c>
      <c r="F8" s="8" t="n">
        <v>71.8</v>
      </c>
      <c r="G8" s="9" t="s">
        <v>361</v>
      </c>
      <c r="H8" s="9" t="s">
        <v>364</v>
      </c>
      <c r="I8" s="20"/>
      <c r="J8" s="20"/>
      <c r="K8" s="20"/>
      <c r="L8" s="20"/>
      <c r="M8" s="20"/>
      <c r="N8" s="20"/>
    </row>
    <row r="9" customFormat="false" ht="36" hidden="false" customHeight="true" outlineLevel="0" collapsed="false">
      <c r="A9" s="5" t="n">
        <f aca="false">A8+1</f>
        <v>7</v>
      </c>
      <c r="B9" s="6" t="s">
        <v>60</v>
      </c>
      <c r="C9" s="3" t="s">
        <v>10</v>
      </c>
      <c r="D9" s="3" t="s">
        <v>366</v>
      </c>
      <c r="E9" s="35" t="n">
        <v>43243</v>
      </c>
      <c r="F9" s="8" t="n">
        <v>44.8</v>
      </c>
      <c r="G9" s="4" t="s">
        <v>307</v>
      </c>
      <c r="H9" s="9" t="s">
        <v>364</v>
      </c>
      <c r="I9" s="20"/>
      <c r="J9" s="20"/>
      <c r="K9" s="20"/>
      <c r="L9" s="20"/>
      <c r="M9" s="20"/>
      <c r="N9" s="20"/>
    </row>
    <row r="10" customFormat="false" ht="48" hidden="false" customHeight="false" outlineLevel="0" collapsed="false">
      <c r="A10" s="5" t="n">
        <f aca="false">A9+1</f>
        <v>8</v>
      </c>
      <c r="B10" s="6" t="s">
        <v>60</v>
      </c>
      <c r="C10" s="3" t="s">
        <v>10</v>
      </c>
      <c r="D10" s="3" t="s">
        <v>367</v>
      </c>
      <c r="E10" s="35" t="n">
        <v>43410</v>
      </c>
      <c r="F10" s="8" t="n">
        <v>61.7</v>
      </c>
      <c r="G10" s="4" t="s">
        <v>307</v>
      </c>
      <c r="H10" s="9" t="s">
        <v>364</v>
      </c>
      <c r="I10" s="20"/>
      <c r="J10" s="20"/>
      <c r="K10" s="20"/>
      <c r="L10" s="20"/>
      <c r="M10" s="20"/>
      <c r="N10" s="20"/>
    </row>
    <row r="11" customFormat="false" ht="48" hidden="false" customHeight="false" outlineLevel="0" collapsed="false">
      <c r="A11" s="5" t="n">
        <f aca="false">A10+1</f>
        <v>9</v>
      </c>
      <c r="B11" s="6" t="s">
        <v>108</v>
      </c>
      <c r="C11" s="3" t="s">
        <v>10</v>
      </c>
      <c r="D11" s="3" t="s">
        <v>368</v>
      </c>
      <c r="E11" s="35" t="n">
        <v>43389</v>
      </c>
      <c r="F11" s="8" t="n">
        <v>107.9</v>
      </c>
      <c r="G11" s="3" t="s">
        <v>288</v>
      </c>
      <c r="H11" s="9" t="s">
        <v>364</v>
      </c>
      <c r="I11" s="20"/>
      <c r="J11" s="20"/>
      <c r="K11" s="20"/>
      <c r="L11" s="20"/>
      <c r="M11" s="20"/>
      <c r="N11" s="20" t="s">
        <v>105</v>
      </c>
    </row>
    <row r="12" customFormat="false" ht="43.25" hidden="false" customHeight="false" outlineLevel="0" collapsed="false">
      <c r="A12" s="5" t="n">
        <f aca="false">A11+1</f>
        <v>10</v>
      </c>
      <c r="B12" s="6" t="s">
        <v>108</v>
      </c>
      <c r="C12" s="3" t="s">
        <v>10</v>
      </c>
      <c r="D12" s="3" t="s">
        <v>369</v>
      </c>
      <c r="E12" s="35" t="s">
        <v>370</v>
      </c>
      <c r="F12" s="8" t="n">
        <v>264.8</v>
      </c>
      <c r="G12" s="9" t="s">
        <v>361</v>
      </c>
      <c r="H12" s="9" t="s">
        <v>364</v>
      </c>
      <c r="I12" s="20"/>
      <c r="J12" s="20"/>
      <c r="K12" s="20"/>
      <c r="L12" s="20"/>
      <c r="M12" s="20"/>
      <c r="N12" s="20"/>
    </row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H1"/>
  </mergeCells>
  <dataValidations count="1">
    <dataValidation allowBlank="true" operator="between" showDropDown="false" showErrorMessage="true" showInputMessage="true" sqref="C3:C12" type="list">
      <formula1>$I$3:$L$3</formula1>
      <formula2>0</formula2>
    </dataValidation>
  </dataValidations>
  <printOptions headings="false" gridLines="false" gridLinesSet="true" horizontalCentered="false" verticalCentered="false"/>
  <pageMargins left="0.172222222222222" right="0.158333333333333" top="0.195833333333333" bottom="0.181944444444444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2017-03-13T09:02:13Z</dcterms:created>
  <dc:creator>Dr ANTONIO BRIZI</dc:creator>
  <dc:language>it-IT</dc:language>
  <cp:lastPrinted>2019-04-16T14:10:43Z</cp:lastPrinted>
  <dcterms:modified xsi:type="dcterms:W3CDTF">2020-02-03T11:05:59Z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